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30" windowWidth="20730" windowHeight="11730" tabRatio="742" firstSheet="13" activeTab="15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绩效目标表" sheetId="16" r:id="rId16"/>
  </sheets>
  <definedNames>
    <definedName name="_xlnm.Print_Area" localSheetId="2">'表1-收支总表'!$A$1:$H$45</definedName>
    <definedName name="_xlnm.Print_Area" localSheetId="5">'表4-财政拨款收支总表'!$A$1:$H$41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目录!$A$1:$L$18</definedName>
    <definedName name="_xlnm.Print_Titles" localSheetId="11">'表10-专项业务经费支出表'!$1:5</definedName>
    <definedName name="_xlnm.Print_Titles" localSheetId="13">'表12-政府采购（资产配置、购买服务）预算表'!$1:6</definedName>
    <definedName name="_xlnm.Print_Titles" localSheetId="14">'表13-一般公共预算拨款“三公”经费及会议培训费表'!$1:8</definedName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</definedNames>
  <calcPr calcId="144525"/>
</workbook>
</file>

<file path=xl/calcChain.xml><?xml version="1.0" encoding="utf-8"?>
<calcChain xmlns="http://schemas.openxmlformats.org/spreadsheetml/2006/main">
  <c r="H27" i="11" l="1"/>
  <c r="D27" i="11"/>
  <c r="B27" i="11"/>
  <c r="D38" i="3"/>
</calcChain>
</file>

<file path=xl/sharedStrings.xml><?xml version="1.0" encoding="utf-8"?>
<sst xmlns="http://schemas.openxmlformats.org/spreadsheetml/2006/main" count="912" uniqueCount="398">
  <si>
    <t>2020年部门综合预算公开报表</t>
  </si>
  <si>
    <t xml:space="preserve">                    部门名称：陕西省建材技工学校</t>
  </si>
  <si>
    <t>目录</t>
  </si>
  <si>
    <t>报表</t>
  </si>
  <si>
    <t>报表名称</t>
  </si>
  <si>
    <t>是否空表</t>
  </si>
  <si>
    <t>公开空表理由</t>
  </si>
  <si>
    <t>表1</t>
  </si>
  <si>
    <t>2020年部门综合预算收支总表</t>
  </si>
  <si>
    <t>否</t>
  </si>
  <si>
    <t>表2</t>
  </si>
  <si>
    <t>2020年部门综合预算收入总表</t>
  </si>
  <si>
    <t>表3</t>
  </si>
  <si>
    <t>2020年部门综合预算支出总表</t>
  </si>
  <si>
    <t>表4</t>
  </si>
  <si>
    <t>2020年部门综合预算财政拨款收支总表</t>
  </si>
  <si>
    <t>表5</t>
  </si>
  <si>
    <t>2020年部门综合预算一般公共预算支出明细表（按支出功能分类科目）</t>
  </si>
  <si>
    <t>表6</t>
  </si>
  <si>
    <t>2020年部门综合预算一般公共预算支出明细表（按支出经济分类科目）</t>
  </si>
  <si>
    <t>表7</t>
  </si>
  <si>
    <t>2020年部门综合预算一般公共预算基本支出明细表（按支出功能分类科目）</t>
  </si>
  <si>
    <t>表8</t>
  </si>
  <si>
    <t>2020年部门综合预算一般公共预算基本支出明细表（按支出经济分类科目）</t>
  </si>
  <si>
    <t>表9</t>
  </si>
  <si>
    <t>2020年部门综合预算政府性基金收支表</t>
  </si>
  <si>
    <t>是</t>
  </si>
  <si>
    <t>表10</t>
  </si>
  <si>
    <t>2020年部门综合预算专项业务经费支出表</t>
  </si>
  <si>
    <t>表11</t>
  </si>
  <si>
    <t>2020年部门综合预算财政拨款上年结转资金支出表</t>
  </si>
  <si>
    <t>表12</t>
  </si>
  <si>
    <t>2020年部门综合预算政府采购（资产配置、购买服务）预算表</t>
  </si>
  <si>
    <t>表13</t>
  </si>
  <si>
    <t>2020年部门综合预算一般公共预算拨款“三公”经费及会议费、培训费支出预算表</t>
  </si>
  <si>
    <t xml:space="preserve">否 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</si>
  <si>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</si>
  <si>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</si>
  <si>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</si>
  <si>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</si>
  <si>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</si>
  <si>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</si>
  <si>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</si>
  <si>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</si>
  <si>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</si>
  <si>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</si>
  <si>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>624.41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</si>
  <si>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</si>
  <si>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</si>
  <si>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</si>
  <si>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</si>
  <si>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</si>
  <si>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</si>
  <si>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</si>
  <si>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>523.30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</si>
  <si>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</si>
  <si>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</si>
  <si>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</si>
  <si>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</si>
  <si>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>89.10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</si>
  <si>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</si>
  <si>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</si>
  <si>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</si>
  <si>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</si>
  <si>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>12.01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</si>
  <si>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</si>
  <si>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</si>
  <si>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</si>
  <si>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</si>
  <si>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</si>
  <si>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</si>
  <si>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</si>
  <si>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</si>
  <si>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</si>
  <si>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</si>
  <si>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</si>
  <si>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</si>
  <si>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</si>
  <si>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</si>
  <si>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</si>
  <si>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</si>
  <si>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</si>
  <si>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</si>
  <si>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</si>
  <si>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</si>
  <si>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</si>
  <si>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</si>
  <si>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</si>
  <si>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</si>
  <si>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</si>
  <si>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</si>
  <si>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</si>
  <si>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</si>
  <si>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</si>
  <si>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</si>
  <si>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</si>
  <si>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</si>
  <si>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</si>
  <si>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</si>
  <si>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</si>
  <si>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</si>
  <si>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15、资源勘探工业信息等支出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</si>
  <si>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</si>
  <si>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</si>
  <si>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</si>
  <si>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</si>
  <si>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</si>
  <si>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</si>
  <si>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</si>
  <si>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</si>
  <si>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</si>
  <si>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</si>
  <si>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</si>
  <si>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</si>
  <si>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</si>
  <si>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</si>
  <si>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</si>
  <si>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</si>
  <si>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</si>
  <si>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</si>
  <si>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</si>
  <si>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</si>
  <si>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</si>
  <si>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</si>
  <si>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</si>
  <si>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</si>
  <si>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</si>
  <si>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</si>
  <si>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</si>
  <si>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</si>
  <si>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</si>
  <si>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</si>
  <si>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</si>
  <si>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</si>
  <si>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</si>
  <si>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</si>
  <si>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</si>
  <si>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</si>
  <si>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</si>
  <si>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</si>
  <si>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</si>
  <si>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</si>
  <si>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</si>
  <si>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</si>
  <si>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</si>
  <si>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</si>
  <si>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**</t>
  </si>
  <si>
    <t>　　208066</t>
  </si>
  <si>
    <t>　　陕西省建材技工学校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</si>
  <si>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</si>
  <si>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</si>
  <si>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</si>
  <si>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</si>
  <si>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</si>
  <si>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</si>
  <si>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</si>
  <si>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2020年部门综合预算一般公共预算支出明细表（按支出功能分类科目-不含上年结转）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</si>
  <si>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</si>
  <si>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</si>
  <si>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</si>
  <si>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</si>
  <si>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</si>
  <si>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</si>
  <si>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205</t>
  </si>
  <si>
    <t>教育支出</t>
  </si>
  <si>
    <t>　　20503</t>
  </si>
  <si>
    <t>　　职业教育</t>
  </si>
  <si>
    <t>　　　　2050303</t>
  </si>
  <si>
    <t>　　　　技校教育</t>
  </si>
  <si>
    <t>208</t>
  </si>
  <si>
    <t>社会保障和就业支出</t>
  </si>
  <si>
    <t>　　20805</t>
  </si>
  <si>
    <t>　　行政事业单位养老支出</t>
  </si>
  <si>
    <t>　　　　2080502</t>
  </si>
  <si>
    <t>　　　　事业单位离退休</t>
  </si>
  <si>
    <t>221</t>
  </si>
  <si>
    <t>住房保障支出</t>
  </si>
  <si>
    <t>　　22102</t>
  </si>
  <si>
    <t>　　住房改革支出</t>
  </si>
  <si>
    <t>　　　　2210201</t>
  </si>
  <si>
    <t>　　　　住房公积金</t>
  </si>
  <si>
    <t>2020年部门综合预算一般公共预算支出明细表（按支出经济分类科目-不含上年结转）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</si>
  <si>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</si>
  <si>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</si>
  <si>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</si>
  <si>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</si>
  <si>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</si>
  <si>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</si>
  <si>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</si>
  <si>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　　基本工资</t>
  </si>
  <si>
    <t>50501</t>
  </si>
  <si>
    <t xml:space="preserve"> </t>
  </si>
  <si>
    <t>　　30102</t>
  </si>
  <si>
    <t>　　津贴补贴</t>
  </si>
  <si>
    <t>　　30107</t>
  </si>
  <si>
    <t>　　绩效工资</t>
  </si>
  <si>
    <t>　　30108</t>
  </si>
  <si>
    <t>　　机关事业单位基本养老保险缴费</t>
  </si>
  <si>
    <t>　　30110</t>
  </si>
  <si>
    <t>　　职工基本医疗保险缴费</t>
  </si>
  <si>
    <t>　　30113</t>
  </si>
  <si>
    <t>　　住房公积金</t>
  </si>
  <si>
    <t>302</t>
  </si>
  <si>
    <t>商品和服务支出</t>
  </si>
  <si>
    <t>　　30201</t>
  </si>
  <si>
    <t>　　办公费</t>
  </si>
  <si>
    <t>50502</t>
  </si>
  <si>
    <t>　　30205</t>
  </si>
  <si>
    <t>　　水费</t>
  </si>
  <si>
    <t>　　30206</t>
  </si>
  <si>
    <t>　　电费</t>
  </si>
  <si>
    <t>　　30207</t>
  </si>
  <si>
    <t>　　邮电费</t>
  </si>
  <si>
    <t>　　30211</t>
  </si>
  <si>
    <t>　　差旅费</t>
  </si>
  <si>
    <t>　　30217</t>
  </si>
  <si>
    <t>　　公务接待费</t>
  </si>
  <si>
    <t>　　30229</t>
  </si>
  <si>
    <t>　　福利费</t>
  </si>
  <si>
    <t>　　30231</t>
  </si>
  <si>
    <t>　　公务用车运行维护费</t>
  </si>
  <si>
    <t>　　30299</t>
  </si>
  <si>
    <t>　　其他商品和服务支出</t>
  </si>
  <si>
    <t>303</t>
  </si>
  <si>
    <t>对个人和家庭的补助</t>
  </si>
  <si>
    <t>　　30301</t>
  </si>
  <si>
    <t>　　离休费</t>
  </si>
  <si>
    <t>50905</t>
  </si>
  <si>
    <t>离退休费</t>
  </si>
  <si>
    <t>　　30305</t>
  </si>
  <si>
    <t>　　生活补助</t>
  </si>
  <si>
    <t>50901</t>
  </si>
  <si>
    <t>社会福利和救助</t>
  </si>
  <si>
    <t>2020年部门综合预算一般公共预算基本支出明细表（按支出功能分类科目-不含上年结转）</t>
  </si>
  <si>
    <t>2020年部门综合预算一般公共预算基本支出明细表（按支出经济分类科目-不含上年结转）</t>
  </si>
  <si>
    <t>2020年部门综合预算政府性基金收支表（不含上年结转）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</si>
  <si>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</si>
  <si>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</si>
  <si>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</si>
  <si>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</si>
  <si>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</si>
  <si>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</si>
  <si>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</si>
  <si>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</si>
  <si>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</si>
  <si>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</si>
  <si>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</si>
  <si>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</si>
  <si>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</si>
  <si>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</si>
  <si>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</si>
  <si>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</si>
  <si>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</si>
  <si>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</si>
  <si>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</si>
  <si>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</si>
  <si>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</si>
  <si>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</si>
  <si>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</si>
  <si>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</si>
  <si>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</si>
  <si>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</si>
  <si>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</si>
  <si>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</si>
  <si>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</si>
  <si>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</si>
  <si>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</si>
  <si>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</si>
  <si>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</si>
  <si>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十三、债务付息支出</t>
  </si>
  <si>
    <t xml:space="preserve">    对企业补助(基本建设）</t>
  </si>
  <si>
    <t>十三、转移性支出</t>
  </si>
  <si>
    <t>十四、债务发行费用支出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</si>
  <si>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</si>
  <si>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</si>
  <si>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</si>
  <si>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</si>
  <si>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</si>
  <si>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</si>
  <si>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</si>
  <si>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</si>
  <si>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2020年部门综合预算专项业务经费支出表（不含上年结转）</t>
  </si>
  <si>
    <t>单位（项目）名称</t>
  </si>
  <si>
    <t>项目金额</t>
  </si>
  <si>
    <t>项目简介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</si>
  <si>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</si>
  <si>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</si>
  <si>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</si>
  <si>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</si>
  <si>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</si>
  <si>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</si>
  <si>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</si>
  <si>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</si>
  <si>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</si>
  <si>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</si>
  <si>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注：项目类别指基本支出或项目支出；资金性质指一般公共预算支出、政府性基金预算支出、国有资本经营预算支出等。</t>
  </si>
  <si>
    <t>2020年部门综合预算政府采购（资产配置、购买服务）预算表（不含上年结转）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</si>
  <si>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</si>
  <si>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</si>
  <si>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</si>
  <si>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</si>
  <si>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</si>
  <si>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</si>
  <si>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</si>
  <si>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</si>
  <si>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</si>
  <si>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</si>
  <si>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</si>
  <si>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</si>
  <si>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</si>
  <si>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</si>
  <si>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2020年部门综合预算一般公共预算拨款“三公”经费及会议费、培训费支出预算表（不含上年结转）</t>
  </si>
  <si>
    <t>2019年</t>
  </si>
  <si>
    <t>2020年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</si>
  <si>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</si>
  <si>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</si>
  <si>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</si>
  <si>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</si>
  <si>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</si>
  <si>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</si>
  <si>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公务用车购置及运行费</t>
  </si>
  <si>
    <t>公务用车购置费</t>
  </si>
  <si>
    <t>公务用车运行费</t>
  </si>
  <si>
    <t>陕西省建材技工学校</t>
  </si>
  <si>
    <t>2020年无政府性基金预算收支</t>
    <phoneticPr fontId="0" type="noConversion"/>
  </si>
  <si>
    <t>2020年无专项业务经费支出</t>
    <phoneticPr fontId="0" type="noConversion"/>
  </si>
  <si>
    <t>2020年无财政拨款上年结转资金支出</t>
    <phoneticPr fontId="0" type="noConversion"/>
  </si>
  <si>
    <t>2020年无政府采购预算</t>
    <phoneticPr fontId="0" type="noConversion"/>
  </si>
  <si>
    <t xml:space="preserve">                    保密审查情况：已审查</t>
    <phoneticPr fontId="0" type="noConversion"/>
  </si>
  <si>
    <t xml:space="preserve">                    部门主要负责人审签情况：已签审</t>
    <phoneticPr fontId="0" type="noConversion"/>
  </si>
  <si>
    <t>部门预算整体支出绩效目标表</t>
  </si>
  <si>
    <t>部门(单位)名称</t>
  </si>
  <si>
    <t>年
度
主
要
任
务</t>
    <phoneticPr fontId="16" type="noConversion"/>
  </si>
  <si>
    <t>任务名称</t>
  </si>
  <si>
    <t>主要内容</t>
  </si>
  <si>
    <t>预算金额（万元）</t>
  </si>
  <si>
    <t>总额</t>
  </si>
  <si>
    <t>财政拨款</t>
  </si>
  <si>
    <t>年
度
总
体
目
标</t>
    <phoneticPr fontId="16" type="noConversion"/>
  </si>
  <si>
    <t>目标1：做好学校日常教学、实训、培训和其他工作。</t>
  </si>
  <si>
    <t>目标2：做好培养适应岗位需求的高素质技术技能型专门人才工作。</t>
  </si>
  <si>
    <t>目标3：加强学生管理工作，提升学生整体素质。</t>
  </si>
  <si>
    <t>目标4：做好校园基础设施改造工作，改善办学与办公条件。</t>
  </si>
  <si>
    <t>目标5：做好招生就业工作,发挥学校专业优势，拓展招生渠道。</t>
  </si>
  <si>
    <t>目标6：做好技能鉴定工作，为企业培养高素质技能人才。</t>
  </si>
  <si>
    <t>目标7：提升中职学校教师及管理人员素质，提升教师队伍整体素质。</t>
    <phoneticPr fontId="16" type="noConversion"/>
  </si>
  <si>
    <t>年</t>
  </si>
  <si>
    <t>一级指标</t>
  </si>
  <si>
    <t>二级指标</t>
  </si>
  <si>
    <t>指标内容</t>
  </si>
  <si>
    <t>指标值</t>
  </si>
  <si>
    <t>度</t>
  </si>
  <si>
    <t>产出指标</t>
  </si>
  <si>
    <t>数量指标</t>
  </si>
  <si>
    <t>约200人</t>
  </si>
  <si>
    <t>绩</t>
  </si>
  <si>
    <t>指标2：做好建材行业技能鉴定工作</t>
  </si>
  <si>
    <t>约600人</t>
  </si>
  <si>
    <t>效</t>
  </si>
  <si>
    <t>指标3：做好教师及管理人员培训工作</t>
  </si>
  <si>
    <t>约90人</t>
  </si>
  <si>
    <t>质量指标</t>
  </si>
  <si>
    <t>指标1：建设现代工艺教学资源库</t>
  </si>
  <si>
    <t>创新性</t>
  </si>
  <si>
    <t>指标2：为建材行业输送高素质技术技能型人才</t>
  </si>
  <si>
    <t>300人</t>
  </si>
  <si>
    <t>指标3：承办省内建材行业技能鉴定工作</t>
  </si>
  <si>
    <t>12批次</t>
  </si>
  <si>
    <t>时效指标</t>
  </si>
  <si>
    <t>指标1：日常教学工作</t>
  </si>
  <si>
    <t>指标2：改善办学条件</t>
  </si>
  <si>
    <t>指标3：更新教学资源</t>
  </si>
  <si>
    <t>效益指标</t>
  </si>
  <si>
    <t>社会效益</t>
  </si>
  <si>
    <t>指标1：全面提升我校教育教学质量</t>
  </si>
  <si>
    <t>培养、培训更多高技能实用型技术人才</t>
  </si>
  <si>
    <t>指标</t>
  </si>
  <si>
    <t>指标2：提升教师及管理人员素质</t>
  </si>
  <si>
    <t>提高教育教学水平和管理水平</t>
  </si>
  <si>
    <t>可持续</t>
  </si>
  <si>
    <t>我校技能型人才培养质量</t>
  </si>
  <si>
    <t>稳步提升</t>
  </si>
  <si>
    <t>影响指标</t>
  </si>
  <si>
    <t>满意度</t>
  </si>
  <si>
    <t>学生满意率</t>
  </si>
  <si>
    <t>95%以上</t>
  </si>
  <si>
    <t>服务对象</t>
  </si>
  <si>
    <t>企业满意率</t>
  </si>
  <si>
    <t>满意度指标</t>
  </si>
  <si>
    <t>社会满意率</t>
  </si>
  <si>
    <t>注：年度绩效指标可选择填写</t>
  </si>
  <si>
    <t>（2020年度）</t>
    <phoneticPr fontId="16" type="noConversion"/>
  </si>
  <si>
    <t>其他资金</t>
    <phoneticPr fontId="0" type="noConversion"/>
  </si>
  <si>
    <t>总任务</t>
    <phoneticPr fontId="0" type="noConversion"/>
  </si>
  <si>
    <t>做好中职学校教学工作，深化教学改革，提高教育质量；做好维护学校日常运行工作；做好陕西地区建材行业各种培训工作。</t>
    <phoneticPr fontId="0" type="noConversion"/>
  </si>
  <si>
    <t>指标1：做好2020年招生与新生入学工作</t>
    <phoneticPr fontId="16" type="noConversion"/>
  </si>
  <si>
    <t>2020年全年</t>
    <phoneticPr fontId="16" type="noConversion"/>
  </si>
  <si>
    <t>2020年全年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</si>
</sst>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#,##0.0000"/>
  </numFmts>
  <fonts count="20">
    <font>
      <sz val="9"/>
      <name val="宋体"/>
      <charset val="134"/>
    </font>
    <font>
      <b/>
      <sz val="16"/>
      <name val="宋体"/>
      <charset val="134"/>
    </font>
    <font>
      <sz val="18"/>
      <name val="宋体"/>
      <charset val="134"/>
    </font>
    <font>
      <sz val="16"/>
      <name val="黑体"/>
      <charset val="134"/>
    </font>
    <font>
      <b/>
      <sz val="12"/>
      <color indexed="8"/>
      <name val="SimSun"/>
      <charset val="134"/>
    </font>
    <font>
      <sz val="10"/>
      <name val="黑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2"/>
      <name val="Verdana"/>
      <family val="2"/>
    </font>
    <font>
      <sz val="12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8"/>
      <color indexed="8"/>
      <name val="宋体"/>
      <charset val="134"/>
    </font>
    <font>
      <sz val="12"/>
      <color indexed="8"/>
      <name val="宋体"/>
      <charset val="134"/>
    </font>
    <font>
      <sz val="10.5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0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5" fillId="0" borderId="0">
      <alignment vertical="center"/>
    </xf>
  </cellStyleXfs>
  <cellXfs count="152">
    <xf numFmtId="0" fontId="0" fillId="0" borderId="0" xfId="0"/>
    <xf numFmtId="0" fontId="0" fillId="0" borderId="0" xfId="0" applyFill="1"/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4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 applyProtection="1">
      <alignment vertical="center"/>
    </xf>
    <xf numFmtId="0" fontId="8" fillId="0" borderId="1" xfId="0" applyFont="1" applyFill="1" applyBorder="1" applyAlignment="1">
      <alignment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NumberFormat="1" applyFont="1" applyFill="1" applyBorder="1" applyAlignment="1" applyProtection="1">
      <alignment horizontal="left" vertical="center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8" fillId="0" borderId="1" xfId="0" applyFont="1" applyFill="1" applyBorder="1"/>
    <xf numFmtId="0" fontId="0" fillId="0" borderId="1" xfId="0" applyFill="1" applyBorder="1" applyAlignment="1" applyProtection="1">
      <alignment horizontal="left" vertical="center"/>
    </xf>
    <xf numFmtId="2" fontId="0" fillId="0" borderId="1" xfId="0" applyNumberFormat="1" applyFill="1" applyBorder="1" applyAlignment="1" applyProtection="1">
      <alignment horizontal="center" vertical="center"/>
    </xf>
    <xf numFmtId="4" fontId="0" fillId="0" borderId="1" xfId="0" applyNumberFormat="1" applyBorder="1" applyAlignment="1">
      <alignment horizontal="right" vertical="center" wrapText="1"/>
    </xf>
    <xf numFmtId="2" fontId="7" fillId="0" borderId="1" xfId="0" applyNumberFormat="1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left" vertical="center"/>
    </xf>
    <xf numFmtId="176" fontId="0" fillId="0" borderId="1" xfId="0" applyNumberFormat="1" applyFill="1" applyBorder="1"/>
    <xf numFmtId="0" fontId="0" fillId="0" borderId="0" xfId="0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0" fillId="0" borderId="6" xfId="0" applyFont="1" applyBorder="1" applyAlignment="1">
      <alignment horizontal="left" vertical="center"/>
    </xf>
    <xf numFmtId="4" fontId="0" fillId="0" borderId="6" xfId="0" applyNumberFormat="1" applyFont="1" applyFill="1" applyBorder="1" applyAlignment="1" applyProtection="1">
      <alignment horizontal="right" vertical="center" wrapText="1"/>
    </xf>
    <xf numFmtId="0" fontId="0" fillId="0" borderId="6" xfId="0" applyFill="1" applyBorder="1" applyAlignment="1">
      <alignment horizontal="left" vertical="center"/>
    </xf>
    <xf numFmtId="0" fontId="0" fillId="0" borderId="1" xfId="0" applyFont="1" applyFill="1" applyBorder="1" applyAlignment="1" applyProtection="1">
      <alignment horizontal="right" vertic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177" fontId="0" fillId="0" borderId="1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49" fontId="12" fillId="0" borderId="0" xfId="0" applyNumberFormat="1" applyFont="1" applyFill="1" applyAlignment="1" applyProtection="1">
      <alignment horizontal="center" vertical="center"/>
    </xf>
    <xf numFmtId="0" fontId="12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Alignment="1">
      <alignment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19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10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justify" vertical="center" wrapText="1"/>
    </xf>
    <xf numFmtId="0" fontId="19" fillId="0" borderId="14" xfId="0" applyFont="1" applyBorder="1" applyAlignment="1">
      <alignment horizontal="justify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justify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center" wrapText="1"/>
    </xf>
    <xf numFmtId="0" fontId="19" fillId="0" borderId="22" xfId="0" applyFont="1" applyBorder="1" applyAlignment="1">
      <alignment horizontal="justify" vertical="center" wrapText="1"/>
    </xf>
    <xf numFmtId="0" fontId="19" fillId="0" borderId="24" xfId="0" applyFont="1" applyBorder="1" applyAlignment="1">
      <alignment horizontal="justify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justify" vertical="center" wrapText="1"/>
    </xf>
    <xf numFmtId="0" fontId="19" fillId="0" borderId="25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justify" vertical="center" wrapText="1"/>
    </xf>
    <xf numFmtId="0" fontId="18" fillId="0" borderId="14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justify" vertical="center" wrapText="1"/>
    </xf>
    <xf numFmtId="0" fontId="18" fillId="0" borderId="17" xfId="0" applyFont="1" applyBorder="1" applyAlignment="1">
      <alignment horizontal="justify" vertical="center" wrapText="1"/>
    </xf>
    <xf numFmtId="0" fontId="18" fillId="0" borderId="26" xfId="0" applyFont="1" applyBorder="1" applyAlignment="1">
      <alignment horizontal="justify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</cellXfs>
  <cellStyles count="9">
    <cellStyle name="常规" xfId="0" builtinId="0"/>
    <cellStyle name="常规 2" xfId="6"/>
    <cellStyle name="常规 2 3" xfId="5"/>
    <cellStyle name="常规 2 4" xfId="7"/>
    <cellStyle name="常规 2 5" xfId="1"/>
    <cellStyle name="常规 3" xfId="8"/>
    <cellStyle name="常规 3 2" xfId="4"/>
    <cellStyle name="常规 8" xfId="2"/>
    <cellStyle name="常规 9" xf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showGridLines="0" showZeros="0" workbookViewId="0">
      <selection activeCell="A8" sqref="A8"/>
    </sheetView>
  </sheetViews>
  <sheetFormatPr defaultColWidth="9.1640625" defaultRowHeight="11.25"/>
  <cols>
    <col min="1" max="1" width="163" customWidth="1"/>
    <col min="2" max="177" width="9.1640625" customWidth="1"/>
  </cols>
  <sheetData>
    <row r="2" spans="1:4" ht="93" customHeight="1">
      <c r="A2" s="64" t="s">
        <v>0</v>
      </c>
      <c r="B2" s="65"/>
      <c r="C2" s="65"/>
      <c r="D2" s="65"/>
    </row>
    <row r="3" spans="1:4" ht="93.75" customHeight="1">
      <c r="A3" s="66"/>
    </row>
    <row r="4" spans="1:4" ht="81.75" customHeight="1">
      <c r="A4" s="67" t="s">
        <v>1</v>
      </c>
    </row>
    <row r="5" spans="1:4" ht="41.1" customHeight="1">
      <c r="A5" s="67" t="s">
        <v>328</v>
      </c>
    </row>
    <row r="6" spans="1:4" ht="36.950000000000003" customHeight="1">
      <c r="A6" s="67" t="s">
        <v>329</v>
      </c>
    </row>
    <row r="7" spans="1:4" ht="12.75" customHeight="1">
      <c r="A7" s="68"/>
    </row>
    <row r="8" spans="1:4" ht="12.75" customHeight="1">
      <c r="A8" s="68"/>
    </row>
    <row r="9" spans="1:4" ht="12.75" customHeight="1">
      <c r="A9" s="68"/>
    </row>
    <row r="10" spans="1:4" ht="12.75" customHeight="1">
      <c r="A10" s="68"/>
    </row>
    <row r="11" spans="1:4" ht="12.75" customHeight="1">
      <c r="A11" s="68"/>
    </row>
    <row r="12" spans="1:4" ht="12.75" customHeight="1">
      <c r="A12" s="68"/>
    </row>
    <row r="13" spans="1:4" ht="12.75" customHeight="1">
      <c r="A13" s="68"/>
    </row>
  </sheetData>
  <phoneticPr fontId="0" type="noConversion"/>
  <printOptions horizontalCentered="1" verticalCentered="1"/>
  <pageMargins left="0.75" right="0.75" top="0.78958333333333297" bottom="1" header="0" footer="0"/>
  <pageSetup paperSize="9" scale="95" orientation="landscape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showZeros="0" workbookViewId="0">
      <selection activeCell="F32" sqref="F32"/>
    </sheetView>
  </sheetViews>
  <sheetFormatPr defaultColWidth="9.1640625" defaultRowHeight="12.75" customHeight="1"/>
  <cols>
    <col min="1" max="1" width="19" customWidth="1"/>
    <col min="2" max="4" width="31.6640625" customWidth="1"/>
    <col min="5" max="8" width="21.33203125" customWidth="1"/>
    <col min="9" max="9" width="9.1640625" customWidth="1"/>
  </cols>
  <sheetData>
    <row r="1" spans="1:8" ht="30" customHeight="1">
      <c r="A1" s="1" t="s">
        <v>22</v>
      </c>
    </row>
    <row r="2" spans="1:8" ht="28.5" customHeight="1">
      <c r="A2" s="92" t="s">
        <v>234</v>
      </c>
      <c r="B2" s="92"/>
      <c r="C2" s="92"/>
      <c r="D2" s="92"/>
      <c r="E2" s="92"/>
      <c r="F2" s="92"/>
      <c r="G2" s="92"/>
      <c r="H2" s="92"/>
    </row>
    <row r="3" spans="1:8" ht="22.5" customHeight="1">
      <c r="H3" s="7" t="s">
        <v>37</v>
      </c>
    </row>
    <row r="4" spans="1:8" ht="22.5" customHeight="1">
      <c r="A4" s="8" t="s">
        <v>182</v>
      </c>
      <c r="B4" s="8" t="s">
        <v>183</v>
      </c>
      <c r="C4" s="8" t="s">
        <v>184</v>
      </c>
      <c r="D4" s="8" t="s">
        <v>185</v>
      </c>
      <c r="E4" s="8" t="s">
        <v>136</v>
      </c>
      <c r="F4" s="8" t="s">
        <v>159</v>
      </c>
      <c r="G4" s="8" t="s">
        <v>160</v>
      </c>
      <c r="H4" s="8" t="s">
        <v>162</v>
      </c>
    </row>
    <row r="5" spans="1:8" ht="15.75" customHeight="1">
      <c r="A5" s="4" t="s">
        <v>146</v>
      </c>
      <c r="B5" s="4" t="s">
        <v>146</v>
      </c>
      <c r="C5" s="4" t="s">
        <v>146</v>
      </c>
      <c r="D5" s="4" t="s">
        <v>146</v>
      </c>
      <c r="E5" s="4" t="s">
        <v>146</v>
      </c>
      <c r="F5" s="4" t="s">
        <v>146</v>
      </c>
      <c r="G5" s="4" t="s">
        <v>146</v>
      </c>
      <c r="H5" s="4" t="s">
        <v>146</v>
      </c>
    </row>
    <row r="6" spans="1:8" ht="12.75" customHeight="1">
      <c r="A6" s="8"/>
      <c r="B6" s="8" t="s">
        <v>136</v>
      </c>
      <c r="C6" s="8"/>
      <c r="D6" s="8"/>
      <c r="E6" s="8">
        <v>604.41</v>
      </c>
      <c r="F6" s="8">
        <v>538.80999999999995</v>
      </c>
      <c r="G6" s="8">
        <v>65.599999999999994</v>
      </c>
      <c r="H6" s="8"/>
    </row>
    <row r="7" spans="1:8" ht="12.75" customHeight="1">
      <c r="A7" s="8" t="s">
        <v>186</v>
      </c>
      <c r="B7" s="8" t="s">
        <v>187</v>
      </c>
      <c r="C7" s="8"/>
      <c r="D7" s="8"/>
      <c r="E7" s="8">
        <v>523.29999999999995</v>
      </c>
      <c r="F7" s="8">
        <v>523.29999999999995</v>
      </c>
      <c r="G7" s="8">
        <v>0</v>
      </c>
      <c r="H7" s="8"/>
    </row>
    <row r="8" spans="1:8" ht="12.75" customHeight="1">
      <c r="A8" s="8" t="s">
        <v>188</v>
      </c>
      <c r="B8" s="8" t="s">
        <v>189</v>
      </c>
      <c r="C8" s="8" t="s">
        <v>190</v>
      </c>
      <c r="D8" s="8" t="s">
        <v>187</v>
      </c>
      <c r="E8" s="8">
        <v>255</v>
      </c>
      <c r="F8" s="8">
        <v>255</v>
      </c>
      <c r="G8" s="8">
        <v>0</v>
      </c>
      <c r="H8" s="8" t="s">
        <v>191</v>
      </c>
    </row>
    <row r="9" spans="1:8" ht="12.75" customHeight="1">
      <c r="A9" s="8" t="s">
        <v>192</v>
      </c>
      <c r="B9" s="8" t="s">
        <v>193</v>
      </c>
      <c r="C9" s="8" t="s">
        <v>190</v>
      </c>
      <c r="D9" s="8" t="s">
        <v>187</v>
      </c>
      <c r="E9" s="8">
        <v>5</v>
      </c>
      <c r="F9" s="8">
        <v>5</v>
      </c>
      <c r="G9" s="8">
        <v>0</v>
      </c>
      <c r="H9" s="8" t="s">
        <v>191</v>
      </c>
    </row>
    <row r="10" spans="1:8" ht="12.75" customHeight="1">
      <c r="A10" s="8" t="s">
        <v>194</v>
      </c>
      <c r="B10" s="8" t="s">
        <v>195</v>
      </c>
      <c r="C10" s="8" t="s">
        <v>190</v>
      </c>
      <c r="D10" s="8" t="s">
        <v>187</v>
      </c>
      <c r="E10" s="8">
        <v>130</v>
      </c>
      <c r="F10" s="8">
        <v>130</v>
      </c>
      <c r="G10" s="8">
        <v>0</v>
      </c>
      <c r="H10" s="8" t="s">
        <v>191</v>
      </c>
    </row>
    <row r="11" spans="1:8" ht="12.75" customHeight="1">
      <c r="A11" s="8" t="s">
        <v>196</v>
      </c>
      <c r="B11" s="8" t="s">
        <v>197</v>
      </c>
      <c r="C11" s="8" t="s">
        <v>190</v>
      </c>
      <c r="D11" s="8" t="s">
        <v>187</v>
      </c>
      <c r="E11" s="8">
        <v>61.6</v>
      </c>
      <c r="F11" s="8">
        <v>61.6</v>
      </c>
      <c r="G11" s="8">
        <v>0</v>
      </c>
      <c r="H11" s="8" t="s">
        <v>191</v>
      </c>
    </row>
    <row r="12" spans="1:8" ht="12.75" customHeight="1">
      <c r="A12" s="8" t="s">
        <v>198</v>
      </c>
      <c r="B12" s="8" t="s">
        <v>199</v>
      </c>
      <c r="C12" s="8" t="s">
        <v>190</v>
      </c>
      <c r="D12" s="8" t="s">
        <v>187</v>
      </c>
      <c r="E12" s="8">
        <v>25.5</v>
      </c>
      <c r="F12" s="8">
        <v>25.5</v>
      </c>
      <c r="G12" s="8">
        <v>0</v>
      </c>
      <c r="H12" s="8" t="s">
        <v>191</v>
      </c>
    </row>
    <row r="13" spans="1:8" ht="12.75" customHeight="1">
      <c r="A13" s="8" t="s">
        <v>200</v>
      </c>
      <c r="B13" s="8" t="s">
        <v>201</v>
      </c>
      <c r="C13" s="8" t="s">
        <v>190</v>
      </c>
      <c r="D13" s="8" t="s">
        <v>187</v>
      </c>
      <c r="E13" s="8">
        <v>46.2</v>
      </c>
      <c r="F13" s="8">
        <v>46.2</v>
      </c>
      <c r="G13" s="8">
        <v>0</v>
      </c>
      <c r="H13" s="8" t="s">
        <v>191</v>
      </c>
    </row>
    <row r="14" spans="1:8" ht="12.75" customHeight="1">
      <c r="A14" s="8" t="s">
        <v>202</v>
      </c>
      <c r="B14" s="8" t="s">
        <v>203</v>
      </c>
      <c r="C14" s="8"/>
      <c r="D14" s="8"/>
      <c r="E14" s="8">
        <v>69.099999999999994</v>
      </c>
      <c r="F14" s="8">
        <v>3.5</v>
      </c>
      <c r="G14" s="8">
        <v>65.599999999999994</v>
      </c>
      <c r="H14" s="8"/>
    </row>
    <row r="15" spans="1:8" ht="12.75" customHeight="1">
      <c r="A15" s="8" t="s">
        <v>204</v>
      </c>
      <c r="B15" s="8" t="s">
        <v>205</v>
      </c>
      <c r="C15" s="8" t="s">
        <v>206</v>
      </c>
      <c r="D15" s="8" t="s">
        <v>203</v>
      </c>
      <c r="E15" s="8">
        <v>12.98</v>
      </c>
      <c r="F15" s="8">
        <v>0</v>
      </c>
      <c r="G15" s="8">
        <v>12.98</v>
      </c>
      <c r="H15" s="8" t="s">
        <v>191</v>
      </c>
    </row>
    <row r="16" spans="1:8" ht="12.75" customHeight="1">
      <c r="A16" s="8" t="s">
        <v>207</v>
      </c>
      <c r="B16" s="8" t="s">
        <v>208</v>
      </c>
      <c r="C16" s="8" t="s">
        <v>206</v>
      </c>
      <c r="D16" s="8" t="s">
        <v>203</v>
      </c>
      <c r="E16" s="8">
        <v>7.2</v>
      </c>
      <c r="F16" s="8">
        <v>0</v>
      </c>
      <c r="G16" s="8">
        <v>7.2</v>
      </c>
      <c r="H16" s="8" t="s">
        <v>191</v>
      </c>
    </row>
    <row r="17" spans="1:8" ht="12.75" customHeight="1">
      <c r="A17" s="8" t="s">
        <v>209</v>
      </c>
      <c r="B17" s="8" t="s">
        <v>210</v>
      </c>
      <c r="C17" s="8" t="s">
        <v>206</v>
      </c>
      <c r="D17" s="8" t="s">
        <v>203</v>
      </c>
      <c r="E17" s="8">
        <v>22</v>
      </c>
      <c r="F17" s="8">
        <v>0</v>
      </c>
      <c r="G17" s="8">
        <v>22</v>
      </c>
      <c r="H17" s="8" t="s">
        <v>191</v>
      </c>
    </row>
    <row r="18" spans="1:8" ht="12.75" customHeight="1">
      <c r="A18" s="8" t="s">
        <v>211</v>
      </c>
      <c r="B18" s="8" t="s">
        <v>212</v>
      </c>
      <c r="C18" s="8" t="s">
        <v>206</v>
      </c>
      <c r="D18" s="8" t="s">
        <v>203</v>
      </c>
      <c r="E18" s="8">
        <v>1.7</v>
      </c>
      <c r="F18" s="8">
        <v>0</v>
      </c>
      <c r="G18" s="8">
        <v>1.7</v>
      </c>
      <c r="H18" s="8" t="s">
        <v>191</v>
      </c>
    </row>
    <row r="19" spans="1:8" ht="12.75" customHeight="1">
      <c r="A19" s="8" t="s">
        <v>213</v>
      </c>
      <c r="B19" s="8" t="s">
        <v>214</v>
      </c>
      <c r="C19" s="8" t="s">
        <v>206</v>
      </c>
      <c r="D19" s="8" t="s">
        <v>203</v>
      </c>
      <c r="E19" s="8">
        <v>10.199999999999999</v>
      </c>
      <c r="F19" s="8">
        <v>0</v>
      </c>
      <c r="G19" s="8">
        <v>10.199999999999999</v>
      </c>
      <c r="H19" s="8" t="s">
        <v>191</v>
      </c>
    </row>
    <row r="20" spans="1:8" ht="12.75" customHeight="1">
      <c r="A20" s="8" t="s">
        <v>215</v>
      </c>
      <c r="B20" s="8" t="s">
        <v>216</v>
      </c>
      <c r="C20" s="8" t="s">
        <v>206</v>
      </c>
      <c r="D20" s="8" t="s">
        <v>203</v>
      </c>
      <c r="E20" s="8">
        <v>1.6</v>
      </c>
      <c r="F20" s="8">
        <v>0</v>
      </c>
      <c r="G20" s="8">
        <v>1.6</v>
      </c>
      <c r="H20" s="8" t="s">
        <v>191</v>
      </c>
    </row>
    <row r="21" spans="1:8" ht="12.75" customHeight="1">
      <c r="A21" s="8" t="s">
        <v>217</v>
      </c>
      <c r="B21" s="8" t="s">
        <v>218</v>
      </c>
      <c r="C21" s="8" t="s">
        <v>206</v>
      </c>
      <c r="D21" s="8" t="s">
        <v>203</v>
      </c>
      <c r="E21" s="8">
        <v>3.5</v>
      </c>
      <c r="F21" s="8">
        <v>3.5</v>
      </c>
      <c r="G21" s="8">
        <v>0</v>
      </c>
      <c r="H21" s="8" t="s">
        <v>191</v>
      </c>
    </row>
    <row r="22" spans="1:8" ht="12.75" customHeight="1">
      <c r="A22" s="8" t="s">
        <v>219</v>
      </c>
      <c r="B22" s="8" t="s">
        <v>220</v>
      </c>
      <c r="C22" s="8" t="s">
        <v>206</v>
      </c>
      <c r="D22" s="8" t="s">
        <v>203</v>
      </c>
      <c r="E22" s="8">
        <v>7.37</v>
      </c>
      <c r="F22" s="8">
        <v>0</v>
      </c>
      <c r="G22" s="8">
        <v>7.37</v>
      </c>
      <c r="H22" s="8" t="s">
        <v>191</v>
      </c>
    </row>
    <row r="23" spans="1:8" ht="12.75" customHeight="1">
      <c r="A23" s="8" t="s">
        <v>221</v>
      </c>
      <c r="B23" s="8" t="s">
        <v>222</v>
      </c>
      <c r="C23" s="8" t="s">
        <v>206</v>
      </c>
      <c r="D23" s="8" t="s">
        <v>203</v>
      </c>
      <c r="E23" s="8">
        <v>2.5499999999999998</v>
      </c>
      <c r="F23" s="8">
        <v>0</v>
      </c>
      <c r="G23" s="8">
        <v>2.5499999999999998</v>
      </c>
      <c r="H23" s="8" t="s">
        <v>191</v>
      </c>
    </row>
    <row r="24" spans="1:8" ht="12.75" customHeight="1">
      <c r="A24" s="8" t="s">
        <v>223</v>
      </c>
      <c r="B24" s="8" t="s">
        <v>224</v>
      </c>
      <c r="C24" s="8"/>
      <c r="D24" s="8"/>
      <c r="E24" s="8">
        <v>12.01</v>
      </c>
      <c r="F24" s="8">
        <v>12.01</v>
      </c>
      <c r="G24" s="8">
        <v>0</v>
      </c>
      <c r="H24" s="8"/>
    </row>
    <row r="25" spans="1:8" ht="12.75" customHeight="1">
      <c r="A25" s="8" t="s">
        <v>225</v>
      </c>
      <c r="B25" s="8" t="s">
        <v>226</v>
      </c>
      <c r="C25" s="8" t="s">
        <v>227</v>
      </c>
      <c r="D25" s="8" t="s">
        <v>228</v>
      </c>
      <c r="E25" s="8">
        <v>10.5</v>
      </c>
      <c r="F25" s="8">
        <v>10.5</v>
      </c>
      <c r="G25" s="8">
        <v>0</v>
      </c>
      <c r="H25" s="8" t="s">
        <v>191</v>
      </c>
    </row>
    <row r="26" spans="1:8" ht="12.75" customHeight="1">
      <c r="A26" s="8" t="s">
        <v>229</v>
      </c>
      <c r="B26" s="8" t="s">
        <v>230</v>
      </c>
      <c r="C26" s="8" t="s">
        <v>231</v>
      </c>
      <c r="D26" s="8" t="s">
        <v>232</v>
      </c>
      <c r="E26" s="8">
        <v>1.51</v>
      </c>
      <c r="F26" s="8">
        <v>1.51</v>
      </c>
      <c r="G26" s="8">
        <v>0</v>
      </c>
      <c r="H26" s="8" t="s">
        <v>191</v>
      </c>
    </row>
  </sheetData>
  <mergeCells count="1">
    <mergeCell ref="A2:H2"/>
  </mergeCells>
  <phoneticPr fontId="0" type="noConversion"/>
  <printOptions horizontalCentered="1"/>
  <pageMargins left="0.58958333333333302" right="0.58958333333333302" top="0.78958333333333297" bottom="0.78958333333333297" header="0.5" footer="0.5"/>
  <pageSetup paperSize="9" scale="83" fitToHeight="1000" orientation="landscape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showZeros="0" workbookViewId="0">
      <selection activeCell="C20" sqref="C20"/>
    </sheetView>
  </sheetViews>
  <sheetFormatPr defaultColWidth="9.1640625" defaultRowHeight="12.75" customHeight="1"/>
  <cols>
    <col min="1" max="1" width="27.83203125" customWidth="1"/>
    <col min="2" max="2" width="23.33203125" customWidth="1"/>
    <col min="3" max="3" width="35.1640625" customWidth="1"/>
    <col min="4" max="4" width="28.6640625" customWidth="1"/>
    <col min="5" max="5" width="42.6640625" customWidth="1"/>
    <col min="6" max="6" width="26" customWidth="1"/>
    <col min="7" max="7" width="39.6640625" customWidth="1"/>
    <col min="8" max="8" width="24.1640625" customWidth="1"/>
    <col min="9" max="9" width="9.1640625" customWidth="1"/>
  </cols>
  <sheetData>
    <row r="1" spans="1:10" ht="22.5" customHeight="1">
      <c r="A1" s="17" t="s">
        <v>24</v>
      </c>
      <c r="B1" s="18"/>
      <c r="C1" s="18"/>
      <c r="D1" s="18"/>
      <c r="E1" s="18"/>
      <c r="F1" s="18"/>
      <c r="G1" s="18"/>
      <c r="H1" s="19"/>
    </row>
    <row r="2" spans="1:10" ht="22.5" customHeight="1">
      <c r="A2" s="82" t="s">
        <v>235</v>
      </c>
      <c r="B2" s="82"/>
      <c r="C2" s="82"/>
      <c r="D2" s="82"/>
      <c r="E2" s="82"/>
      <c r="F2" s="82"/>
      <c r="G2" s="82"/>
      <c r="H2" s="82"/>
    </row>
    <row r="3" spans="1:10" ht="22.5" customHeight="1">
      <c r="A3" s="83"/>
      <c r="B3" s="83"/>
      <c r="C3" s="20"/>
      <c r="D3" s="20"/>
      <c r="E3" s="21"/>
      <c r="F3" s="21"/>
      <c r="G3" s="21"/>
      <c r="H3" s="22" t="s">
        <v>37</v>
      </c>
    </row>
    <row r="4" spans="1:10" ht="22.5" customHeight="1">
      <c r="A4" s="84" t="s">
        <v>38</v>
      </c>
      <c r="B4" s="84"/>
      <c r="C4" s="84" t="s">
        <v>39</v>
      </c>
      <c r="D4" s="84"/>
      <c r="E4" s="84"/>
      <c r="F4" s="84"/>
      <c r="G4" s="84"/>
      <c r="H4" s="84"/>
    </row>
    <row r="5" spans="1:10" ht="22.5" customHeight="1">
      <c r="A5" s="23" t="s">
        <v>40</v>
      </c>
      <c r="B5" s="23" t="s">
        <v>41</v>
      </c>
      <c r="C5" s="23" t="s">
        <v>42</v>
      </c>
      <c r="D5" s="24" t="s">
        <v>41</v>
      </c>
      <c r="E5" s="23" t="s">
        <v>43</v>
      </c>
      <c r="F5" s="23" t="s">
        <v>41</v>
      </c>
      <c r="G5" s="23" t="s">
        <v>44</v>
      </c>
      <c r="H5" s="23" t="s">
        <v>41</v>
      </c>
    </row>
    <row r="6" spans="1:10" ht="22.5" customHeight="1">
      <c r="A6" s="25" t="s">
        <v>236</v>
      </c>
      <c r="B6" s="26"/>
      <c r="C6" s="27" t="s">
        <v>237</v>
      </c>
      <c r="D6" s="28"/>
      <c r="E6" s="29" t="s">
        <v>238</v>
      </c>
      <c r="F6" s="29"/>
      <c r="G6" s="30" t="s">
        <v>239</v>
      </c>
      <c r="H6" s="28"/>
    </row>
    <row r="7" spans="1:10" ht="22.5" customHeight="1">
      <c r="A7" s="31"/>
      <c r="B7" s="26"/>
      <c r="C7" s="27" t="s">
        <v>240</v>
      </c>
      <c r="D7" s="28"/>
      <c r="E7" s="30" t="s">
        <v>241</v>
      </c>
      <c r="F7" s="30"/>
      <c r="G7" s="30" t="s">
        <v>242</v>
      </c>
      <c r="H7" s="28"/>
    </row>
    <row r="8" spans="1:10" ht="22.5" customHeight="1">
      <c r="A8" s="31"/>
      <c r="B8" s="26"/>
      <c r="C8" s="27" t="s">
        <v>243</v>
      </c>
      <c r="D8" s="28"/>
      <c r="E8" s="30" t="s">
        <v>244</v>
      </c>
      <c r="F8" s="30"/>
      <c r="G8" s="30" t="s">
        <v>245</v>
      </c>
      <c r="H8" s="28"/>
      <c r="J8" s="1"/>
    </row>
    <row r="9" spans="1:10" ht="22.5" customHeight="1">
      <c r="A9" s="25"/>
      <c r="B9" s="26"/>
      <c r="C9" s="27" t="s">
        <v>246</v>
      </c>
      <c r="D9" s="28"/>
      <c r="E9" s="30" t="s">
        <v>247</v>
      </c>
      <c r="F9" s="30"/>
      <c r="G9" s="30" t="s">
        <v>248</v>
      </c>
      <c r="H9" s="28"/>
    </row>
    <row r="10" spans="1:10" ht="22.5" customHeight="1">
      <c r="A10" s="25"/>
      <c r="B10" s="26"/>
      <c r="C10" s="27" t="s">
        <v>249</v>
      </c>
      <c r="D10" s="28"/>
      <c r="E10" s="30" t="s">
        <v>250</v>
      </c>
      <c r="F10" s="30"/>
      <c r="G10" s="30" t="s">
        <v>251</v>
      </c>
      <c r="H10" s="28"/>
      <c r="I10" s="1"/>
    </row>
    <row r="11" spans="1:10" ht="22.5" customHeight="1">
      <c r="A11" s="31"/>
      <c r="B11" s="26"/>
      <c r="C11" s="27" t="s">
        <v>252</v>
      </c>
      <c r="D11" s="28"/>
      <c r="E11" s="30" t="s">
        <v>253</v>
      </c>
      <c r="F11" s="30"/>
      <c r="G11" s="30" t="s">
        <v>254</v>
      </c>
      <c r="H11" s="28"/>
      <c r="I11" s="1"/>
    </row>
    <row r="12" spans="1:10" ht="22.5" customHeight="1">
      <c r="A12" s="31"/>
      <c r="B12" s="26"/>
      <c r="C12" s="27" t="s">
        <v>255</v>
      </c>
      <c r="D12" s="28"/>
      <c r="E12" s="30" t="s">
        <v>241</v>
      </c>
      <c r="F12" s="30"/>
      <c r="G12" s="30" t="s">
        <v>256</v>
      </c>
      <c r="H12" s="28"/>
      <c r="I12" s="1"/>
    </row>
    <row r="13" spans="1:10" ht="22.5" customHeight="1">
      <c r="A13" s="32"/>
      <c r="B13" s="26"/>
      <c r="C13" s="27" t="s">
        <v>257</v>
      </c>
      <c r="D13" s="28"/>
      <c r="E13" s="30" t="s">
        <v>244</v>
      </c>
      <c r="F13" s="30"/>
      <c r="G13" s="30" t="s">
        <v>258</v>
      </c>
      <c r="H13" s="28"/>
      <c r="I13" s="1"/>
    </row>
    <row r="14" spans="1:10" ht="22.5" customHeight="1">
      <c r="A14" s="32"/>
      <c r="B14" s="26"/>
      <c r="C14" s="27" t="s">
        <v>259</v>
      </c>
      <c r="D14" s="28"/>
      <c r="E14" s="30" t="s">
        <v>247</v>
      </c>
      <c r="F14" s="30"/>
      <c r="G14" s="30" t="s">
        <v>260</v>
      </c>
      <c r="H14" s="28"/>
    </row>
    <row r="15" spans="1:10" ht="22.5" customHeight="1">
      <c r="A15" s="32"/>
      <c r="B15" s="26"/>
      <c r="C15" s="27" t="s">
        <v>261</v>
      </c>
      <c r="D15" s="28"/>
      <c r="E15" s="30" t="s">
        <v>262</v>
      </c>
      <c r="F15" s="30"/>
      <c r="G15" s="30" t="s">
        <v>263</v>
      </c>
      <c r="H15" s="28"/>
    </row>
    <row r="16" spans="1:10" ht="22.5" customHeight="1">
      <c r="A16" s="5"/>
      <c r="B16" s="33"/>
      <c r="C16" s="27" t="s">
        <v>264</v>
      </c>
      <c r="D16" s="28"/>
      <c r="E16" s="30" t="s">
        <v>265</v>
      </c>
      <c r="F16" s="30"/>
      <c r="G16" s="30" t="s">
        <v>266</v>
      </c>
      <c r="H16" s="28"/>
      <c r="J16" s="1"/>
    </row>
    <row r="17" spans="1:8" ht="22.5" customHeight="1">
      <c r="A17" s="6"/>
      <c r="B17" s="33"/>
      <c r="C17" s="27" t="s">
        <v>267</v>
      </c>
      <c r="D17" s="28"/>
      <c r="E17" s="30" t="s">
        <v>268</v>
      </c>
      <c r="F17" s="30"/>
      <c r="G17" s="30" t="s">
        <v>267</v>
      </c>
      <c r="H17" s="28"/>
    </row>
    <row r="18" spans="1:8" ht="22.5" customHeight="1">
      <c r="A18" s="6"/>
      <c r="B18" s="33"/>
      <c r="C18" s="27" t="s">
        <v>269</v>
      </c>
      <c r="D18" s="28"/>
      <c r="E18" s="30" t="s">
        <v>270</v>
      </c>
      <c r="F18" s="30"/>
      <c r="G18" s="30" t="s">
        <v>271</v>
      </c>
      <c r="H18" s="28"/>
    </row>
    <row r="19" spans="1:8" ht="22.5" customHeight="1">
      <c r="A19" s="32"/>
      <c r="B19" s="33"/>
      <c r="C19" s="27" t="s">
        <v>272</v>
      </c>
      <c r="D19" s="28"/>
      <c r="E19" s="30" t="s">
        <v>273</v>
      </c>
      <c r="F19" s="30"/>
      <c r="G19" s="30" t="s">
        <v>274</v>
      </c>
      <c r="H19" s="28"/>
    </row>
    <row r="20" spans="1:8" ht="22.5" customHeight="1">
      <c r="A20" s="32"/>
      <c r="B20" s="26"/>
      <c r="C20" s="27"/>
      <c r="D20" s="28"/>
      <c r="E20" s="30" t="s">
        <v>275</v>
      </c>
      <c r="F20" s="30"/>
      <c r="G20" s="30" t="s">
        <v>276</v>
      </c>
      <c r="H20" s="28"/>
    </row>
    <row r="21" spans="1:8" ht="22.5" customHeight="1">
      <c r="A21" s="5"/>
      <c r="B21" s="26"/>
      <c r="C21" s="6"/>
      <c r="D21" s="28"/>
      <c r="E21" s="30" t="s">
        <v>277</v>
      </c>
      <c r="F21" s="30"/>
      <c r="G21" s="30"/>
      <c r="H21" s="28"/>
    </row>
    <row r="22" spans="1:8" ht="18" customHeight="1">
      <c r="A22" s="6"/>
      <c r="B22" s="26"/>
      <c r="C22" s="6"/>
      <c r="D22" s="28"/>
      <c r="E22" s="34" t="s">
        <v>278</v>
      </c>
      <c r="F22" s="34"/>
      <c r="G22" s="34"/>
      <c r="H22" s="28"/>
    </row>
    <row r="23" spans="1:8" ht="19.5" customHeight="1">
      <c r="A23" s="6"/>
      <c r="B23" s="26"/>
      <c r="C23" s="6"/>
      <c r="D23" s="28"/>
      <c r="E23" s="34" t="s">
        <v>279</v>
      </c>
      <c r="F23" s="34"/>
      <c r="G23" s="34"/>
      <c r="H23" s="28"/>
    </row>
    <row r="24" spans="1:8" ht="21.75" customHeight="1">
      <c r="A24" s="6"/>
      <c r="B24" s="26"/>
      <c r="C24" s="27"/>
      <c r="D24" s="35"/>
      <c r="E24" s="34" t="s">
        <v>280</v>
      </c>
      <c r="F24" s="34"/>
      <c r="G24" s="34"/>
      <c r="H24" s="28"/>
    </row>
    <row r="25" spans="1:8" ht="21.75" customHeight="1">
      <c r="A25" s="6"/>
      <c r="B25" s="26"/>
      <c r="C25" s="27"/>
      <c r="D25" s="35"/>
      <c r="E25" s="34"/>
      <c r="F25" s="34"/>
      <c r="G25" s="34"/>
      <c r="H25" s="28"/>
    </row>
    <row r="26" spans="1:8" ht="23.25" customHeight="1">
      <c r="A26" s="6"/>
      <c r="B26" s="26"/>
      <c r="C26" s="27"/>
      <c r="D26" s="35"/>
      <c r="E26" s="25"/>
      <c r="F26" s="25"/>
      <c r="G26" s="25"/>
      <c r="H26" s="36"/>
    </row>
    <row r="27" spans="1:8" ht="18" customHeight="1">
      <c r="A27" s="24" t="s">
        <v>122</v>
      </c>
      <c r="B27" s="33">
        <f>SUM(B6,B9,B10,B12,B13,B14,B15)</f>
        <v>0</v>
      </c>
      <c r="C27" s="24" t="s">
        <v>123</v>
      </c>
      <c r="D27" s="35">
        <f>SUM(D6:D20)</f>
        <v>0</v>
      </c>
      <c r="E27" s="24" t="s">
        <v>123</v>
      </c>
      <c r="F27" s="24"/>
      <c r="G27" s="24" t="s">
        <v>123</v>
      </c>
      <c r="H27" s="36">
        <f>SUM(H6,H11,H21,H22,H23)</f>
        <v>0</v>
      </c>
    </row>
    <row r="28" spans="1:8" ht="12.75" customHeight="1">
      <c r="B28" s="1"/>
      <c r="D28" s="1"/>
      <c r="H28" s="1"/>
    </row>
    <row r="29" spans="1:8" ht="12.75" customHeight="1">
      <c r="B29" s="1"/>
      <c r="D29" s="1"/>
      <c r="H29" s="1"/>
    </row>
    <row r="30" spans="1:8" ht="12.75" customHeight="1">
      <c r="B30" s="1"/>
      <c r="D30" s="1"/>
      <c r="H30" s="1"/>
    </row>
    <row r="31" spans="1:8" ht="12.75" customHeight="1">
      <c r="B31" s="1"/>
      <c r="D31" s="1"/>
      <c r="H31" s="1"/>
    </row>
    <row r="32" spans="1:8" ht="12.75" customHeight="1">
      <c r="B32" s="1"/>
      <c r="D32" s="1"/>
      <c r="H32" s="1"/>
    </row>
    <row r="33" spans="2:8" ht="12.75" customHeight="1">
      <c r="B33" s="1"/>
      <c r="D33" s="1"/>
      <c r="H33" s="1"/>
    </row>
    <row r="34" spans="2:8" ht="12.75" customHeight="1">
      <c r="B34" s="1"/>
      <c r="D34" s="1"/>
      <c r="H34" s="1"/>
    </row>
    <row r="35" spans="2:8" ht="12.75" customHeight="1">
      <c r="B35" s="1"/>
      <c r="D35" s="1"/>
      <c r="H35" s="1"/>
    </row>
    <row r="36" spans="2:8" ht="12.75" customHeight="1">
      <c r="B36" s="1"/>
      <c r="D36" s="1"/>
      <c r="H36" s="1"/>
    </row>
    <row r="37" spans="2:8" ht="12.75" customHeight="1">
      <c r="B37" s="1"/>
      <c r="D37" s="1"/>
      <c r="H37" s="1"/>
    </row>
    <row r="38" spans="2:8" ht="12.75" customHeight="1">
      <c r="B38" s="1"/>
      <c r="D38" s="1"/>
      <c r="H38" s="1"/>
    </row>
    <row r="39" spans="2:8" ht="12.75" customHeight="1">
      <c r="B39" s="1"/>
      <c r="D39" s="1"/>
      <c r="H39" s="1"/>
    </row>
    <row r="40" spans="2:8" ht="12.75" customHeight="1">
      <c r="B40" s="1"/>
      <c r="D40" s="1"/>
    </row>
    <row r="41" spans="2:8" ht="12.75" customHeight="1">
      <c r="B41" s="1"/>
      <c r="D41" s="1"/>
    </row>
    <row r="42" spans="2:8" ht="12.75" customHeight="1">
      <c r="B42" s="1"/>
      <c r="D42" s="1"/>
    </row>
    <row r="43" spans="2:8" ht="12.75" customHeight="1">
      <c r="B43" s="1"/>
    </row>
    <row r="44" spans="2:8" ht="12.75" customHeight="1">
      <c r="B44" s="1"/>
    </row>
    <row r="45" spans="2:8" ht="12.75" customHeight="1">
      <c r="B45" s="1"/>
    </row>
  </sheetData>
  <mergeCells count="4">
    <mergeCell ref="A2:H2"/>
    <mergeCell ref="A3:B3"/>
    <mergeCell ref="A4:B4"/>
    <mergeCell ref="C4:H4"/>
  </mergeCells>
  <phoneticPr fontId="0" type="noConversion"/>
  <printOptions horizontalCentered="1"/>
  <pageMargins left="0.75" right="0.75" top="0.78958333333333297" bottom="1" header="0" footer="0"/>
  <pageSetup paperSize="9" scale="64" orientation="landscape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showGridLines="0" showZeros="0" workbookViewId="0">
      <selection activeCell="C29" sqref="C29"/>
    </sheetView>
  </sheetViews>
  <sheetFormatPr defaultColWidth="9.1640625" defaultRowHeight="12.75" customHeight="1"/>
  <cols>
    <col min="1" max="1" width="22.83203125" customWidth="1"/>
    <col min="2" max="2" width="43.1640625" customWidth="1"/>
    <col min="3" max="3" width="23.5" customWidth="1"/>
    <col min="4" max="4" width="71.5" customWidth="1"/>
    <col min="5" max="5" width="9.1640625" customWidth="1"/>
  </cols>
  <sheetData>
    <row r="1" spans="1:4" ht="30" customHeight="1">
      <c r="A1" s="1" t="s">
        <v>27</v>
      </c>
    </row>
    <row r="2" spans="1:4" ht="28.5" customHeight="1">
      <c r="A2" s="92" t="s">
        <v>281</v>
      </c>
      <c r="B2" s="92"/>
      <c r="C2" s="92"/>
      <c r="D2" s="92"/>
    </row>
    <row r="3" spans="1:4" ht="22.5" customHeight="1">
      <c r="D3" s="7" t="s">
        <v>37</v>
      </c>
    </row>
    <row r="4" spans="1:4" ht="22.5" customHeight="1">
      <c r="A4" s="8" t="s">
        <v>133</v>
      </c>
      <c r="B4" s="3" t="s">
        <v>282</v>
      </c>
      <c r="C4" s="8" t="s">
        <v>283</v>
      </c>
      <c r="D4" s="8" t="s">
        <v>284</v>
      </c>
    </row>
    <row r="5" spans="1:4" ht="15.75" customHeight="1">
      <c r="A5" s="4" t="s">
        <v>146</v>
      </c>
      <c r="B5" s="4" t="s">
        <v>146</v>
      </c>
      <c r="C5" s="4" t="s">
        <v>146</v>
      </c>
      <c r="D5" s="16" t="s">
        <v>146</v>
      </c>
    </row>
    <row r="6" spans="1:4" ht="12.75" customHeight="1">
      <c r="A6" s="5"/>
      <c r="B6" s="5"/>
      <c r="C6" s="5"/>
      <c r="D6" s="5"/>
    </row>
    <row r="7" spans="1:4" ht="12.75" customHeight="1">
      <c r="A7" s="5"/>
      <c r="B7" s="5"/>
      <c r="C7" s="5"/>
      <c r="D7" s="5"/>
    </row>
    <row r="8" spans="1:4" ht="12.75" customHeight="1">
      <c r="A8" s="5"/>
      <c r="B8" s="5"/>
      <c r="C8" s="5"/>
      <c r="D8" s="5"/>
    </row>
    <row r="9" spans="1:4" ht="12.75" customHeight="1">
      <c r="A9" s="5"/>
      <c r="B9" s="5"/>
      <c r="C9" s="5"/>
      <c r="D9" s="5"/>
    </row>
    <row r="10" spans="1:4" ht="12.75" customHeight="1">
      <c r="A10" s="5"/>
      <c r="B10" s="5"/>
      <c r="C10" s="5"/>
      <c r="D10" s="5"/>
    </row>
    <row r="11" spans="1:4" ht="12.75" customHeight="1">
      <c r="A11" s="5"/>
      <c r="B11" s="5"/>
      <c r="C11" s="5"/>
      <c r="D11" s="6"/>
    </row>
    <row r="12" spans="1:4" ht="12.75" customHeight="1">
      <c r="A12" s="5"/>
      <c r="B12" s="5"/>
      <c r="C12" s="5"/>
      <c r="D12" s="6"/>
    </row>
    <row r="13" spans="1:4" ht="12.75" customHeight="1">
      <c r="A13" s="5"/>
      <c r="B13" s="5"/>
      <c r="C13" s="5"/>
      <c r="D13" s="6"/>
    </row>
    <row r="14" spans="1:4" ht="12.75" customHeight="1">
      <c r="A14" s="1"/>
      <c r="B14" s="1"/>
    </row>
    <row r="15" spans="1:4" ht="12.75" customHeight="1">
      <c r="A15" s="1"/>
      <c r="B15" s="1"/>
      <c r="C15" s="1"/>
    </row>
    <row r="16" spans="1:4" ht="12.75" customHeight="1">
      <c r="A16" s="1"/>
      <c r="B16" s="1"/>
      <c r="C16" s="1"/>
    </row>
    <row r="17" spans="2:2" ht="12.75" customHeight="1">
      <c r="B17" s="1"/>
    </row>
  </sheetData>
  <mergeCells count="1">
    <mergeCell ref="A2:D2"/>
  </mergeCells>
  <phoneticPr fontId="0" type="noConversion"/>
  <printOptions horizontalCentered="1"/>
  <pageMargins left="0.58958333333333302" right="0.58958333333333302" top="0.78958333333333297" bottom="0.78958333333333297" header="0.5" footer="0.5"/>
  <pageSetup paperSize="9" fitToHeight="1000" orientation="landscape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>
      <selection activeCell="H34" sqref="H34"/>
    </sheetView>
  </sheetViews>
  <sheetFormatPr defaultColWidth="9.33203125" defaultRowHeight="11.25"/>
  <cols>
    <col min="1" max="1" width="9.33203125" customWidth="1"/>
    <col min="3" max="3" width="33.1640625" customWidth="1"/>
    <col min="4" max="4" width="13.33203125" customWidth="1"/>
    <col min="5" max="5" width="13.5" customWidth="1"/>
    <col min="6" max="6" width="13.1640625" customWidth="1"/>
    <col min="7" max="7" width="16.83203125" customWidth="1"/>
    <col min="8" max="8" width="20.6640625" customWidth="1"/>
    <col min="9" max="9" width="18.5" customWidth="1"/>
    <col min="10" max="10" width="13.6640625" customWidth="1"/>
    <col min="11" max="11" width="17.33203125" customWidth="1"/>
  </cols>
  <sheetData>
    <row r="1" spans="1:11">
      <c r="A1" t="s">
        <v>29</v>
      </c>
    </row>
    <row r="2" spans="1:11" ht="22.5">
      <c r="A2" s="93" t="s">
        <v>30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20.25">
      <c r="E3" s="10"/>
      <c r="F3" s="10"/>
      <c r="G3" s="10"/>
      <c r="H3" s="10"/>
      <c r="I3" s="10"/>
      <c r="J3" s="12"/>
      <c r="K3" s="12" t="s">
        <v>37</v>
      </c>
    </row>
    <row r="4" spans="1:11" ht="41.1" customHeight="1">
      <c r="A4" s="11" t="s">
        <v>285</v>
      </c>
      <c r="B4" s="11" t="s">
        <v>286</v>
      </c>
      <c r="C4" s="11" t="s">
        <v>287</v>
      </c>
      <c r="D4" s="11" t="s">
        <v>288</v>
      </c>
      <c r="E4" s="11" t="s">
        <v>289</v>
      </c>
      <c r="F4" s="11" t="s">
        <v>290</v>
      </c>
      <c r="G4" s="11" t="s">
        <v>291</v>
      </c>
      <c r="H4" s="11" t="s">
        <v>292</v>
      </c>
      <c r="I4" s="13" t="s">
        <v>293</v>
      </c>
      <c r="J4" s="11" t="s">
        <v>294</v>
      </c>
      <c r="K4" s="14" t="s">
        <v>162</v>
      </c>
    </row>
    <row r="5" spans="1:11">
      <c r="A5" s="4" t="s">
        <v>146</v>
      </c>
      <c r="B5" s="4" t="s">
        <v>146</v>
      </c>
      <c r="C5" s="4" t="s">
        <v>146</v>
      </c>
      <c r="D5" s="4" t="s">
        <v>146</v>
      </c>
      <c r="E5" s="4" t="s">
        <v>146</v>
      </c>
      <c r="F5" s="4" t="s">
        <v>146</v>
      </c>
      <c r="G5" s="4" t="s">
        <v>146</v>
      </c>
      <c r="H5" s="4" t="s">
        <v>146</v>
      </c>
      <c r="I5" s="4" t="s">
        <v>146</v>
      </c>
      <c r="J5" s="4" t="s">
        <v>146</v>
      </c>
      <c r="K5" s="4" t="s">
        <v>146</v>
      </c>
    </row>
    <row r="6" spans="1:11">
      <c r="A6" s="6"/>
      <c r="B6" s="6"/>
      <c r="C6" s="6"/>
      <c r="D6" s="6"/>
      <c r="E6" s="6"/>
      <c r="F6" s="6"/>
      <c r="G6" s="6"/>
      <c r="H6" s="6"/>
      <c r="I6" s="6"/>
      <c r="J6" s="15"/>
      <c r="K6" s="6"/>
    </row>
    <row r="7" spans="1:11">
      <c r="A7" s="6"/>
      <c r="B7" s="6"/>
      <c r="C7" s="6"/>
      <c r="D7" s="6"/>
      <c r="E7" s="6"/>
      <c r="F7" s="6"/>
      <c r="G7" s="6"/>
      <c r="H7" s="6"/>
      <c r="I7" s="6"/>
      <c r="J7" s="15"/>
      <c r="K7" s="6"/>
    </row>
    <row r="8" spans="1:11">
      <c r="A8" s="6"/>
      <c r="B8" s="6"/>
      <c r="C8" s="6"/>
      <c r="D8" s="6"/>
      <c r="E8" s="6"/>
      <c r="F8" s="6"/>
      <c r="G8" s="6"/>
      <c r="H8" s="6"/>
      <c r="I8" s="6"/>
      <c r="J8" s="15"/>
      <c r="K8" s="6"/>
    </row>
    <row r="9" spans="1:11">
      <c r="A9" s="6"/>
      <c r="B9" s="6"/>
      <c r="C9" s="6"/>
      <c r="D9" s="6"/>
      <c r="E9" s="6"/>
      <c r="F9" s="6"/>
      <c r="G9" s="6"/>
      <c r="H9" s="6"/>
      <c r="I9" s="6"/>
      <c r="J9" s="15"/>
      <c r="K9" s="6"/>
    </row>
    <row r="10" spans="1:11">
      <c r="A10" s="6"/>
      <c r="B10" s="6"/>
      <c r="C10" s="6"/>
      <c r="D10" s="6"/>
      <c r="E10" s="6"/>
      <c r="F10" s="6"/>
      <c r="G10" s="6"/>
      <c r="H10" s="6"/>
      <c r="I10" s="6"/>
      <c r="J10" s="15"/>
      <c r="K10" s="6"/>
    </row>
    <row r="11" spans="1:11">
      <c r="A11" s="6"/>
      <c r="B11" s="6"/>
      <c r="C11" s="6"/>
      <c r="D11" s="6"/>
      <c r="E11" s="6"/>
      <c r="F11" s="6"/>
      <c r="G11" s="6"/>
      <c r="H11" s="6"/>
      <c r="I11" s="6"/>
      <c r="J11" s="15"/>
      <c r="K11" s="6"/>
    </row>
    <row r="12" spans="1:11">
      <c r="A12" s="6"/>
      <c r="B12" s="6"/>
      <c r="C12" s="6"/>
      <c r="D12" s="6"/>
      <c r="E12" s="6"/>
      <c r="F12" s="6"/>
      <c r="G12" s="6"/>
      <c r="H12" s="6"/>
      <c r="I12" s="6"/>
      <c r="J12" s="15"/>
      <c r="K12" s="6"/>
    </row>
    <row r="13" spans="1:11">
      <c r="A13" s="6"/>
      <c r="B13" s="6"/>
      <c r="C13" s="6"/>
      <c r="D13" s="6"/>
      <c r="E13" s="6"/>
      <c r="F13" s="6"/>
      <c r="G13" s="6"/>
      <c r="H13" s="6"/>
      <c r="I13" s="6"/>
      <c r="J13" s="15"/>
      <c r="K13" s="6"/>
    </row>
    <row r="14" spans="1:11">
      <c r="A14" s="6"/>
      <c r="B14" s="6"/>
      <c r="C14" s="6"/>
      <c r="D14" s="6"/>
      <c r="E14" s="6"/>
      <c r="F14" s="6"/>
      <c r="G14" s="6"/>
      <c r="H14" s="6"/>
      <c r="I14" s="6"/>
      <c r="J14" s="15"/>
      <c r="K14" s="6"/>
    </row>
    <row r="15" spans="1:11">
      <c r="A15" s="6"/>
      <c r="B15" s="6"/>
      <c r="C15" s="6"/>
      <c r="D15" s="6"/>
      <c r="E15" s="6"/>
      <c r="F15" s="6"/>
      <c r="G15" s="6"/>
      <c r="H15" s="6"/>
      <c r="I15" s="6"/>
      <c r="J15" s="15"/>
      <c r="K15" s="6"/>
    </row>
    <row r="16" spans="1:11">
      <c r="A16" s="6"/>
      <c r="B16" s="6"/>
      <c r="C16" s="6"/>
      <c r="D16" s="6"/>
      <c r="E16" s="6"/>
      <c r="F16" s="6"/>
      <c r="G16" s="6"/>
      <c r="H16" s="6"/>
      <c r="I16" s="6"/>
      <c r="J16" s="15"/>
      <c r="K16" s="6"/>
    </row>
    <row r="17" spans="1:11">
      <c r="A17" s="6"/>
      <c r="B17" s="6"/>
      <c r="C17" s="6"/>
      <c r="D17" s="6"/>
      <c r="E17" s="6"/>
      <c r="F17" s="6"/>
      <c r="G17" s="6"/>
      <c r="H17" s="6"/>
      <c r="I17" s="6"/>
      <c r="J17" s="15"/>
      <c r="K17" s="6"/>
    </row>
    <row r="18" spans="1:11">
      <c r="A18" s="6"/>
      <c r="B18" s="6"/>
      <c r="C18" s="6"/>
      <c r="D18" s="6"/>
      <c r="E18" s="6"/>
      <c r="F18" s="6"/>
      <c r="G18" s="6"/>
      <c r="H18" s="6"/>
      <c r="I18" s="6"/>
      <c r="J18" s="15"/>
      <c r="K18" s="6"/>
    </row>
    <row r="19" spans="1:11">
      <c r="A19" s="6"/>
      <c r="B19" s="6"/>
      <c r="C19" s="6"/>
      <c r="D19" s="6"/>
      <c r="E19" s="6"/>
      <c r="F19" s="6"/>
      <c r="G19" s="6"/>
      <c r="H19" s="6"/>
      <c r="I19" s="6"/>
      <c r="J19" s="15"/>
      <c r="K19" s="6"/>
    </row>
    <row r="20" spans="1:11">
      <c r="A20" s="6"/>
      <c r="B20" s="6"/>
      <c r="C20" s="6"/>
      <c r="D20" s="6"/>
      <c r="E20" s="6"/>
      <c r="F20" s="6"/>
      <c r="G20" s="6"/>
      <c r="H20" s="6"/>
      <c r="I20" s="6"/>
      <c r="J20" s="15"/>
      <c r="K20" s="6"/>
    </row>
    <row r="21" spans="1:11">
      <c r="A21" s="6"/>
      <c r="B21" s="6"/>
      <c r="C21" s="6"/>
      <c r="D21" s="6"/>
      <c r="E21" s="6"/>
      <c r="F21" s="6"/>
      <c r="G21" s="6"/>
      <c r="H21" s="6"/>
      <c r="I21" s="6"/>
      <c r="J21" s="15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15"/>
      <c r="K22" s="6"/>
    </row>
    <row r="24" spans="1:11">
      <c r="A24" t="s">
        <v>295</v>
      </c>
    </row>
  </sheetData>
  <mergeCells count="1">
    <mergeCell ref="A2:K2"/>
  </mergeCells>
  <phoneticPr fontId="0" type="noConversion"/>
  <printOptions horizontalCentered="1"/>
  <pageMargins left="0.75" right="0.75" top="1" bottom="1" header="0.50972222222222197" footer="0.50972222222222197"/>
  <pageSetup paperSize="9" scale="89"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showGridLines="0" showZeros="0" workbookViewId="0">
      <selection activeCell="M15" sqref="M15"/>
    </sheetView>
  </sheetViews>
  <sheetFormatPr defaultColWidth="9.1640625" defaultRowHeight="12.75" customHeight="1"/>
  <cols>
    <col min="1" max="3" width="7.1640625" customWidth="1"/>
    <col min="4" max="4" width="16.5" customWidth="1"/>
    <col min="5" max="7" width="18.83203125" customWidth="1"/>
    <col min="8" max="8" width="15.83203125" customWidth="1"/>
    <col min="9" max="9" width="12.1640625" customWidth="1"/>
    <col min="10" max="10" width="7.6640625" customWidth="1"/>
    <col min="11" max="11" width="7" customWidth="1"/>
    <col min="12" max="12" width="9" customWidth="1"/>
    <col min="13" max="13" width="8.83203125" customWidth="1"/>
    <col min="14" max="255" width="9.1640625" customWidth="1"/>
  </cols>
  <sheetData>
    <row r="1" spans="1:17" ht="29.25" customHeight="1">
      <c r="A1" s="1" t="s">
        <v>31</v>
      </c>
    </row>
    <row r="2" spans="1:17" ht="23.25" customHeight="1">
      <c r="A2" s="92" t="s">
        <v>296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7" ht="26.25" customHeight="1">
      <c r="N3" s="7"/>
      <c r="P3" s="7" t="s">
        <v>37</v>
      </c>
    </row>
    <row r="4" spans="1:17" ht="33" customHeight="1">
      <c r="A4" s="90" t="s">
        <v>297</v>
      </c>
      <c r="B4" s="90"/>
      <c r="C4" s="90"/>
      <c r="D4" s="90" t="s">
        <v>133</v>
      </c>
      <c r="E4" s="94" t="s">
        <v>298</v>
      </c>
      <c r="F4" s="90" t="s">
        <v>299</v>
      </c>
      <c r="G4" s="95" t="s">
        <v>300</v>
      </c>
      <c r="H4" s="97" t="s">
        <v>301</v>
      </c>
      <c r="I4" s="90" t="s">
        <v>302</v>
      </c>
      <c r="J4" s="90" t="s">
        <v>303</v>
      </c>
      <c r="K4" s="90"/>
      <c r="L4" s="90" t="s">
        <v>304</v>
      </c>
      <c r="M4" s="90"/>
      <c r="N4" s="98" t="s">
        <v>305</v>
      </c>
      <c r="O4" s="90" t="s">
        <v>306</v>
      </c>
      <c r="P4" s="91" t="s">
        <v>307</v>
      </c>
    </row>
    <row r="5" spans="1:17" ht="18" customHeight="1">
      <c r="A5" s="8" t="s">
        <v>308</v>
      </c>
      <c r="B5" s="8" t="s">
        <v>309</v>
      </c>
      <c r="C5" s="8" t="s">
        <v>310</v>
      </c>
      <c r="D5" s="90"/>
      <c r="E5" s="94"/>
      <c r="F5" s="90"/>
      <c r="G5" s="96"/>
      <c r="H5" s="97"/>
      <c r="I5" s="90"/>
      <c r="J5" s="2" t="s">
        <v>308</v>
      </c>
      <c r="K5" s="2" t="s">
        <v>309</v>
      </c>
      <c r="L5" s="2" t="s">
        <v>308</v>
      </c>
      <c r="M5" s="2" t="s">
        <v>309</v>
      </c>
      <c r="N5" s="99"/>
      <c r="O5" s="90"/>
      <c r="P5" s="91"/>
    </row>
    <row r="6" spans="1:17" ht="12.75" customHeight="1">
      <c r="A6" s="4" t="s">
        <v>146</v>
      </c>
      <c r="B6" s="4" t="s">
        <v>146</v>
      </c>
      <c r="C6" s="4" t="s">
        <v>146</v>
      </c>
      <c r="D6" s="4" t="s">
        <v>146</v>
      </c>
      <c r="E6" s="4" t="s">
        <v>146</v>
      </c>
      <c r="F6" s="9" t="s">
        <v>146</v>
      </c>
      <c r="G6" s="4" t="s">
        <v>146</v>
      </c>
      <c r="H6" s="4" t="s">
        <v>146</v>
      </c>
      <c r="I6" s="4" t="s">
        <v>146</v>
      </c>
      <c r="J6" s="4" t="s">
        <v>146</v>
      </c>
      <c r="K6" s="4" t="s">
        <v>146</v>
      </c>
      <c r="L6" s="4" t="s">
        <v>146</v>
      </c>
      <c r="M6" s="4" t="s">
        <v>146</v>
      </c>
      <c r="N6" s="4" t="s">
        <v>146</v>
      </c>
      <c r="O6" s="4" t="s">
        <v>146</v>
      </c>
      <c r="P6" s="4" t="s">
        <v>146</v>
      </c>
    </row>
    <row r="7" spans="1:17" ht="12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7" ht="12.75" customHeight="1">
      <c r="A8" s="5"/>
      <c r="B8" s="5"/>
      <c r="C8" s="5"/>
      <c r="D8" s="5"/>
      <c r="E8" s="5"/>
      <c r="F8" s="6"/>
      <c r="G8" s="6"/>
      <c r="H8" s="6"/>
      <c r="I8" s="5"/>
      <c r="J8" s="5"/>
      <c r="K8" s="5"/>
      <c r="L8" s="5"/>
      <c r="M8" s="5"/>
      <c r="N8" s="5"/>
      <c r="O8" s="5"/>
      <c r="P8" s="5"/>
    </row>
    <row r="9" spans="1:17" ht="12.75" customHeight="1">
      <c r="A9" s="5"/>
      <c r="B9" s="5"/>
      <c r="C9" s="5"/>
      <c r="D9" s="5"/>
      <c r="E9" s="6"/>
      <c r="F9" s="6"/>
      <c r="G9" s="6"/>
      <c r="H9" s="6"/>
      <c r="I9" s="5"/>
      <c r="J9" s="5"/>
      <c r="K9" s="5"/>
      <c r="L9" s="5"/>
      <c r="M9" s="5"/>
      <c r="N9" s="5"/>
      <c r="O9" s="5"/>
      <c r="P9" s="6"/>
      <c r="Q9" s="1"/>
    </row>
    <row r="10" spans="1:17" ht="12.75" customHeight="1">
      <c r="A10" s="5"/>
      <c r="B10" s="5"/>
      <c r="C10" s="5"/>
      <c r="D10" s="5"/>
      <c r="E10" s="6"/>
      <c r="F10" s="6"/>
      <c r="G10" s="6"/>
      <c r="H10" s="6"/>
      <c r="I10" s="5"/>
      <c r="J10" s="5"/>
      <c r="K10" s="5"/>
      <c r="L10" s="5"/>
      <c r="M10" s="5"/>
      <c r="N10" s="5"/>
      <c r="O10" s="5"/>
      <c r="P10" s="6"/>
      <c r="Q10" s="1"/>
    </row>
    <row r="11" spans="1:17" ht="12.75" customHeight="1">
      <c r="A11" s="5"/>
      <c r="B11" s="5"/>
      <c r="C11" s="5"/>
      <c r="D11" s="5"/>
      <c r="E11" s="6"/>
      <c r="F11" s="6"/>
      <c r="G11" s="6"/>
      <c r="H11" s="5"/>
      <c r="I11" s="5"/>
      <c r="J11" s="5"/>
      <c r="K11" s="5"/>
      <c r="L11" s="5"/>
      <c r="M11" s="5"/>
      <c r="N11" s="5"/>
      <c r="O11" s="5"/>
      <c r="P11" s="6"/>
      <c r="Q11" s="1"/>
    </row>
    <row r="12" spans="1:17" ht="12.75" customHeight="1">
      <c r="A12" s="5"/>
      <c r="B12" s="5"/>
      <c r="C12" s="5"/>
      <c r="D12" s="5"/>
      <c r="E12" s="6"/>
      <c r="F12" s="6"/>
      <c r="G12" s="6"/>
      <c r="H12" s="5"/>
      <c r="I12" s="5"/>
      <c r="J12" s="5"/>
      <c r="K12" s="5"/>
      <c r="L12" s="5"/>
      <c r="M12" s="5"/>
      <c r="N12" s="5"/>
      <c r="O12" s="5"/>
      <c r="P12" s="6"/>
      <c r="Q12" s="1"/>
    </row>
    <row r="13" spans="1:17" ht="12.75" customHeight="1">
      <c r="A13" s="6"/>
      <c r="B13" s="5"/>
      <c r="C13" s="5"/>
      <c r="D13" s="5"/>
      <c r="E13" s="6"/>
      <c r="F13" s="6"/>
      <c r="G13" s="6"/>
      <c r="H13" s="5"/>
      <c r="I13" s="5"/>
      <c r="J13" s="5"/>
      <c r="K13" s="5"/>
      <c r="L13" s="5"/>
      <c r="M13" s="5"/>
      <c r="N13" s="5"/>
      <c r="O13" s="5"/>
      <c r="P13" s="5"/>
    </row>
    <row r="14" spans="1:17" ht="12.75" customHeight="1">
      <c r="A14" s="6"/>
      <c r="B14" s="6"/>
      <c r="C14" s="5"/>
      <c r="D14" s="5"/>
      <c r="E14" s="6"/>
      <c r="F14" s="6"/>
      <c r="G14" s="6"/>
      <c r="H14" s="5"/>
      <c r="I14" s="5"/>
      <c r="J14" s="5"/>
      <c r="K14" s="5"/>
      <c r="L14" s="5"/>
      <c r="M14" s="5"/>
      <c r="N14" s="5"/>
      <c r="O14" s="5"/>
      <c r="P14" s="5"/>
    </row>
    <row r="15" spans="1:17" ht="12.75" customHeight="1">
      <c r="C15" s="1"/>
      <c r="D15" s="1"/>
      <c r="H15" s="1"/>
      <c r="J15" s="1"/>
      <c r="M15" s="1"/>
    </row>
    <row r="16" spans="1:17" ht="12.75" customHeight="1">
      <c r="M16" s="1"/>
    </row>
    <row r="17" spans="13:13" ht="12.75" customHeight="1">
      <c r="M17" s="1"/>
    </row>
    <row r="18" spans="13:13" ht="12.75" customHeight="1">
      <c r="M18" s="1"/>
    </row>
    <row r="19" spans="13:13" ht="12.75" customHeight="1">
      <c r="M19" s="1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honeticPr fontId="0" type="noConversion"/>
  <printOptions horizontalCentered="1"/>
  <pageMargins left="0.58958333333333302" right="0.58958333333333302" top="0.78958333333333297" bottom="0.78958333333333297" header="0.5" footer="0.5"/>
  <pageSetup paperSize="9" scale="90" fitToHeight="1000" orientation="landscape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"/>
  <sheetViews>
    <sheetView showGridLines="0" showZeros="0" workbookViewId="0">
      <selection activeCell="R27" sqref="R27"/>
    </sheetView>
  </sheetViews>
  <sheetFormatPr defaultColWidth="9.1640625" defaultRowHeight="12.75" customHeight="1"/>
  <cols>
    <col min="1" max="1" width="11.6640625" customWidth="1"/>
    <col min="2" max="2" width="18.83203125" customWidth="1"/>
    <col min="3" max="3" width="11" customWidth="1"/>
    <col min="4" max="4" width="8.5" customWidth="1"/>
    <col min="5" max="6" width="11.83203125" customWidth="1"/>
    <col min="7" max="7" width="4.83203125" customWidth="1"/>
    <col min="8" max="9" width="11.83203125" customWidth="1"/>
    <col min="10" max="11" width="6.83203125" customWidth="1"/>
    <col min="12" max="12" width="8.33203125" customWidth="1"/>
    <col min="13" max="13" width="9.6640625" customWidth="1"/>
    <col min="14" max="18" width="9.1640625" customWidth="1"/>
    <col min="19" max="19" width="6.83203125" customWidth="1"/>
    <col min="20" max="20" width="9.1640625" customWidth="1"/>
  </cols>
  <sheetData>
    <row r="1" spans="1:29" ht="30" customHeight="1">
      <c r="A1" s="1" t="s">
        <v>33</v>
      </c>
    </row>
    <row r="2" spans="1:29" ht="28.5" customHeight="1">
      <c r="A2" s="92" t="s">
        <v>311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</row>
    <row r="3" spans="1:29" ht="22.5" customHeight="1">
      <c r="AC3" s="7" t="s">
        <v>37</v>
      </c>
    </row>
    <row r="4" spans="1:29" ht="17.25" customHeight="1">
      <c r="A4" s="91" t="s">
        <v>133</v>
      </c>
      <c r="B4" s="91" t="s">
        <v>134</v>
      </c>
      <c r="C4" s="94" t="s">
        <v>312</v>
      </c>
      <c r="D4" s="104"/>
      <c r="E4" s="104"/>
      <c r="F4" s="104"/>
      <c r="G4" s="104"/>
      <c r="H4" s="104"/>
      <c r="I4" s="104"/>
      <c r="J4" s="104"/>
      <c r="K4" s="97"/>
      <c r="L4" s="94" t="s">
        <v>313</v>
      </c>
      <c r="M4" s="104"/>
      <c r="N4" s="104"/>
      <c r="O4" s="104"/>
      <c r="P4" s="104"/>
      <c r="Q4" s="104"/>
      <c r="R4" s="104"/>
      <c r="S4" s="104"/>
      <c r="T4" s="97"/>
      <c r="U4" s="94" t="s">
        <v>314</v>
      </c>
      <c r="V4" s="104"/>
      <c r="W4" s="104"/>
      <c r="X4" s="104"/>
      <c r="Y4" s="104"/>
      <c r="Z4" s="104"/>
      <c r="AA4" s="104"/>
      <c r="AB4" s="104"/>
      <c r="AC4" s="97"/>
    </row>
    <row r="5" spans="1:29" ht="17.25" customHeight="1">
      <c r="A5" s="91"/>
      <c r="B5" s="91"/>
      <c r="C5" s="100" t="s">
        <v>136</v>
      </c>
      <c r="D5" s="94" t="s">
        <v>315</v>
      </c>
      <c r="E5" s="104"/>
      <c r="F5" s="104"/>
      <c r="G5" s="104"/>
      <c r="H5" s="104"/>
      <c r="I5" s="97"/>
      <c r="J5" s="98" t="s">
        <v>316</v>
      </c>
      <c r="K5" s="98" t="s">
        <v>317</v>
      </c>
      <c r="L5" s="100" t="s">
        <v>136</v>
      </c>
      <c r="M5" s="94" t="s">
        <v>315</v>
      </c>
      <c r="N5" s="104"/>
      <c r="O5" s="104"/>
      <c r="P5" s="104"/>
      <c r="Q5" s="104"/>
      <c r="R5" s="97"/>
      <c r="S5" s="98" t="s">
        <v>316</v>
      </c>
      <c r="T5" s="98" t="s">
        <v>317</v>
      </c>
      <c r="U5" s="100" t="s">
        <v>136</v>
      </c>
      <c r="V5" s="94" t="s">
        <v>315</v>
      </c>
      <c r="W5" s="104"/>
      <c r="X5" s="104"/>
      <c r="Y5" s="104"/>
      <c r="Z5" s="104"/>
      <c r="AA5" s="97"/>
      <c r="AB5" s="98" t="s">
        <v>316</v>
      </c>
      <c r="AC5" s="98" t="s">
        <v>317</v>
      </c>
    </row>
    <row r="6" spans="1:29" ht="23.25" customHeight="1">
      <c r="A6" s="91"/>
      <c r="B6" s="91"/>
      <c r="C6" s="101"/>
      <c r="D6" s="90" t="s">
        <v>144</v>
      </c>
      <c r="E6" s="90" t="s">
        <v>318</v>
      </c>
      <c r="F6" s="90" t="s">
        <v>319</v>
      </c>
      <c r="G6" s="90" t="s">
        <v>320</v>
      </c>
      <c r="H6" s="90"/>
      <c r="I6" s="90"/>
      <c r="J6" s="103"/>
      <c r="K6" s="103"/>
      <c r="L6" s="101"/>
      <c r="M6" s="90" t="s">
        <v>144</v>
      </c>
      <c r="N6" s="90" t="s">
        <v>318</v>
      </c>
      <c r="O6" s="90" t="s">
        <v>319</v>
      </c>
      <c r="P6" s="90" t="s">
        <v>320</v>
      </c>
      <c r="Q6" s="90"/>
      <c r="R6" s="90"/>
      <c r="S6" s="103"/>
      <c r="T6" s="103"/>
      <c r="U6" s="101"/>
      <c r="V6" s="90" t="s">
        <v>144</v>
      </c>
      <c r="W6" s="90" t="s">
        <v>318</v>
      </c>
      <c r="X6" s="90" t="s">
        <v>319</v>
      </c>
      <c r="Y6" s="90" t="s">
        <v>320</v>
      </c>
      <c r="Z6" s="90"/>
      <c r="AA6" s="90"/>
      <c r="AB6" s="103"/>
      <c r="AC6" s="103"/>
    </row>
    <row r="7" spans="1:29" ht="26.25" customHeight="1">
      <c r="A7" s="91"/>
      <c r="B7" s="91"/>
      <c r="C7" s="102"/>
      <c r="D7" s="90"/>
      <c r="E7" s="90"/>
      <c r="F7" s="90"/>
      <c r="G7" s="3" t="s">
        <v>144</v>
      </c>
      <c r="H7" s="3" t="s">
        <v>321</v>
      </c>
      <c r="I7" s="3" t="s">
        <v>322</v>
      </c>
      <c r="J7" s="99"/>
      <c r="K7" s="99"/>
      <c r="L7" s="102"/>
      <c r="M7" s="90"/>
      <c r="N7" s="90"/>
      <c r="O7" s="90"/>
      <c r="P7" s="3" t="s">
        <v>144</v>
      </c>
      <c r="Q7" s="3" t="s">
        <v>321</v>
      </c>
      <c r="R7" s="3" t="s">
        <v>322</v>
      </c>
      <c r="S7" s="99"/>
      <c r="T7" s="99"/>
      <c r="U7" s="102"/>
      <c r="V7" s="90"/>
      <c r="W7" s="90"/>
      <c r="X7" s="90"/>
      <c r="Y7" s="3" t="s">
        <v>144</v>
      </c>
      <c r="Z7" s="3" t="s">
        <v>321</v>
      </c>
      <c r="AA7" s="3" t="s">
        <v>322</v>
      </c>
      <c r="AB7" s="99"/>
      <c r="AC7" s="99"/>
    </row>
    <row r="8" spans="1:29" ht="17.25" customHeight="1">
      <c r="A8" s="4" t="s">
        <v>146</v>
      </c>
      <c r="B8" s="4" t="s">
        <v>146</v>
      </c>
      <c r="C8" s="4" t="s">
        <v>146</v>
      </c>
      <c r="D8" s="4" t="s">
        <v>146</v>
      </c>
      <c r="E8" s="4" t="s">
        <v>146</v>
      </c>
      <c r="F8" s="4" t="s">
        <v>146</v>
      </c>
      <c r="G8" s="4" t="s">
        <v>146</v>
      </c>
      <c r="H8" s="4" t="s">
        <v>146</v>
      </c>
      <c r="I8" s="4" t="s">
        <v>146</v>
      </c>
      <c r="J8" s="4" t="s">
        <v>146</v>
      </c>
      <c r="K8" s="4" t="s">
        <v>146</v>
      </c>
      <c r="L8" s="4" t="s">
        <v>146</v>
      </c>
      <c r="M8" s="4" t="s">
        <v>146</v>
      </c>
      <c r="N8" s="4" t="s">
        <v>146</v>
      </c>
      <c r="O8" s="4" t="s">
        <v>146</v>
      </c>
      <c r="P8" s="4" t="s">
        <v>146</v>
      </c>
      <c r="Q8" s="4" t="s">
        <v>146</v>
      </c>
      <c r="R8" s="4" t="s">
        <v>146</v>
      </c>
      <c r="S8" s="4" t="s">
        <v>146</v>
      </c>
      <c r="T8" s="4" t="s">
        <v>146</v>
      </c>
      <c r="U8" s="4" t="s">
        <v>146</v>
      </c>
      <c r="V8" s="4" t="s">
        <v>146</v>
      </c>
      <c r="W8" s="4" t="s">
        <v>146</v>
      </c>
      <c r="X8" s="4" t="s">
        <v>146</v>
      </c>
      <c r="Y8" s="4" t="s">
        <v>146</v>
      </c>
      <c r="Z8" s="4" t="s">
        <v>146</v>
      </c>
      <c r="AA8" s="4" t="s">
        <v>146</v>
      </c>
      <c r="AB8" s="4" t="s">
        <v>146</v>
      </c>
      <c r="AC8" s="4" t="s">
        <v>146</v>
      </c>
    </row>
    <row r="9" spans="1:29" ht="12.75" customHeight="1">
      <c r="A9" s="5">
        <v>208066</v>
      </c>
      <c r="B9" s="5" t="s">
        <v>323</v>
      </c>
      <c r="C9" s="5">
        <v>8.9700000000000006</v>
      </c>
      <c r="D9" s="5">
        <v>8.9700000000000006</v>
      </c>
      <c r="E9" s="5">
        <v>0</v>
      </c>
      <c r="F9" s="5">
        <v>1.6</v>
      </c>
      <c r="G9" s="5">
        <v>7.37</v>
      </c>
      <c r="H9" s="5">
        <v>0</v>
      </c>
      <c r="I9" s="5">
        <v>7.37</v>
      </c>
      <c r="J9" s="5">
        <v>0</v>
      </c>
      <c r="K9" s="5">
        <v>0</v>
      </c>
      <c r="L9" s="5">
        <v>8.9700000000000006</v>
      </c>
      <c r="M9" s="5">
        <v>8.9700000000000006</v>
      </c>
      <c r="N9" s="5">
        <v>0</v>
      </c>
      <c r="O9" s="5">
        <v>1.6</v>
      </c>
      <c r="P9" s="5">
        <v>7.37</v>
      </c>
      <c r="Q9" s="5">
        <v>0</v>
      </c>
      <c r="R9" s="5">
        <v>7.37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</row>
    <row r="10" spans="1:29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2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12.75" customHeight="1">
      <c r="A13" s="6"/>
      <c r="B13" s="5"/>
      <c r="C13" s="6"/>
      <c r="D13" s="5"/>
      <c r="E13" s="5"/>
      <c r="F13" s="5"/>
      <c r="G13" s="5"/>
      <c r="H13" s="5"/>
      <c r="I13" s="5"/>
      <c r="J13" s="5"/>
      <c r="K13" s="5"/>
      <c r="L13" s="6"/>
      <c r="M13" s="5"/>
      <c r="N13" s="5"/>
      <c r="O13" s="5"/>
      <c r="P13" s="5"/>
      <c r="Q13" s="5"/>
      <c r="R13" s="5"/>
      <c r="S13" s="5"/>
      <c r="T13" s="5"/>
      <c r="U13" s="6"/>
      <c r="V13" s="5"/>
      <c r="W13" s="5"/>
      <c r="X13" s="5"/>
      <c r="Y13" s="5"/>
      <c r="Z13" s="5"/>
      <c r="AA13" s="5"/>
      <c r="AB13" s="5"/>
      <c r="AC13" s="5"/>
    </row>
    <row r="14" spans="1:29" ht="12.75" customHeight="1">
      <c r="A14" s="6"/>
      <c r="B14" s="5"/>
      <c r="C14" s="5"/>
      <c r="D14" s="6"/>
      <c r="E14" s="5"/>
      <c r="F14" s="5"/>
      <c r="G14" s="5"/>
      <c r="H14" s="5"/>
      <c r="I14" s="5"/>
      <c r="J14" s="5"/>
      <c r="K14" s="5"/>
      <c r="L14" s="5"/>
      <c r="M14" s="6"/>
      <c r="N14" s="5"/>
      <c r="O14" s="5"/>
      <c r="P14" s="5"/>
      <c r="Q14" s="5"/>
      <c r="R14" s="5"/>
      <c r="S14" s="5"/>
      <c r="T14" s="5"/>
      <c r="U14" s="5"/>
      <c r="V14" s="6"/>
      <c r="W14" s="5"/>
      <c r="X14" s="5"/>
      <c r="Y14" s="5"/>
      <c r="Z14" s="5"/>
      <c r="AA14" s="5"/>
      <c r="AB14" s="5"/>
      <c r="AC14" s="5"/>
    </row>
    <row r="15" spans="1:29" ht="12.75" customHeight="1">
      <c r="A15" s="6"/>
      <c r="B15" s="6"/>
      <c r="C15" s="6"/>
      <c r="D15" s="6"/>
      <c r="E15" s="5"/>
      <c r="F15" s="5"/>
      <c r="G15" s="5"/>
      <c r="H15" s="5"/>
      <c r="I15" s="5"/>
      <c r="J15" s="5"/>
      <c r="K15" s="5"/>
      <c r="L15" s="6"/>
      <c r="M15" s="6"/>
      <c r="N15" s="5"/>
      <c r="O15" s="5"/>
      <c r="P15" s="5"/>
      <c r="Q15" s="5"/>
      <c r="R15" s="5"/>
      <c r="S15" s="5"/>
      <c r="T15" s="5"/>
      <c r="U15" s="6"/>
      <c r="V15" s="6"/>
      <c r="W15" s="5"/>
      <c r="X15" s="5"/>
      <c r="Y15" s="5"/>
      <c r="Z15" s="5"/>
      <c r="AA15" s="5"/>
      <c r="AB15" s="5"/>
      <c r="AC15" s="5"/>
    </row>
    <row r="16" spans="1:29" ht="12.75" customHeight="1">
      <c r="A16" s="6"/>
      <c r="B16" s="6"/>
      <c r="C16" s="6"/>
      <c r="D16" s="6"/>
      <c r="E16" s="6"/>
      <c r="F16" s="5"/>
      <c r="G16" s="5"/>
      <c r="H16" s="5"/>
      <c r="I16" s="5"/>
      <c r="J16" s="5"/>
      <c r="K16" s="5"/>
      <c r="L16" s="6"/>
      <c r="M16" s="6"/>
      <c r="N16" s="6"/>
      <c r="O16" s="5"/>
      <c r="P16" s="5"/>
      <c r="Q16" s="5"/>
      <c r="R16" s="5"/>
      <c r="S16" s="5"/>
      <c r="T16" s="5"/>
      <c r="U16" s="6"/>
      <c r="V16" s="6"/>
      <c r="W16" s="6"/>
      <c r="X16" s="5"/>
      <c r="Y16" s="5"/>
      <c r="Z16" s="5"/>
      <c r="AA16" s="5"/>
      <c r="AB16" s="5"/>
      <c r="AC16" s="5"/>
    </row>
    <row r="17" spans="6:11" ht="12.75" customHeight="1">
      <c r="F17" s="1"/>
      <c r="G17" s="1"/>
      <c r="H17" s="1"/>
      <c r="I17" s="1"/>
      <c r="J17" s="1"/>
      <c r="K17" s="1"/>
    </row>
    <row r="18" spans="6:11" ht="12.75" customHeight="1">
      <c r="G18" s="1"/>
      <c r="H18" s="1"/>
      <c r="K18" s="1"/>
    </row>
    <row r="19" spans="6:11" ht="12.75" customHeight="1">
      <c r="H19" s="1"/>
      <c r="K19" s="1"/>
    </row>
    <row r="20" spans="6:11" ht="12.75" customHeight="1">
      <c r="H20" s="1"/>
      <c r="K20" s="1"/>
    </row>
    <row r="21" spans="6:11" ht="12.75" customHeight="1">
      <c r="I21" s="1"/>
      <c r="K21" s="1"/>
    </row>
    <row r="22" spans="6:11" ht="12.75" customHeight="1">
      <c r="I22" s="1"/>
      <c r="J22" s="1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T5:T7"/>
    <mergeCell ref="U5:U7"/>
    <mergeCell ref="V6:V7"/>
    <mergeCell ref="W6:W7"/>
    <mergeCell ref="X6:X7"/>
    <mergeCell ref="AB5:AB7"/>
    <mergeCell ref="AC5:AC7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</mergeCells>
  <phoneticPr fontId="0" type="noConversion"/>
  <printOptions horizontalCentered="1"/>
  <pageMargins left="0.58958333333333302" right="0.58958333333333302" top="0.78958333333333297" bottom="0.78958333333333297" header="0.5" footer="0.5"/>
  <pageSetup paperSize="9" scale="61" fitToHeight="0" orientation="landscape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J6" sqref="J6"/>
    </sheetView>
  </sheetViews>
  <sheetFormatPr defaultColWidth="15.6640625" defaultRowHeight="11.25"/>
  <cols>
    <col min="1" max="1" width="6.83203125" style="69" customWidth="1"/>
    <col min="2" max="2" width="12.6640625" style="69" customWidth="1"/>
    <col min="3" max="3" width="5.6640625" style="69" customWidth="1"/>
    <col min="4" max="4" width="10.83203125" style="69" customWidth="1"/>
    <col min="5" max="5" width="32.5" style="69" customWidth="1"/>
    <col min="6" max="6" width="25.6640625" style="69" customWidth="1"/>
    <col min="7" max="9" width="13.6640625" style="69" customWidth="1"/>
    <col min="10" max="256" width="15.6640625" style="69"/>
    <col min="257" max="257" width="9.83203125" style="69" customWidth="1"/>
    <col min="258" max="258" width="12.6640625" style="69" customWidth="1"/>
    <col min="259" max="259" width="7.6640625" style="69" customWidth="1"/>
    <col min="260" max="260" width="10.83203125" style="69" customWidth="1"/>
    <col min="261" max="261" width="20.5" style="69" customWidth="1"/>
    <col min="262" max="262" width="28.33203125" style="69" customWidth="1"/>
    <col min="263" max="263" width="10.6640625" style="69" customWidth="1"/>
    <col min="264" max="264" width="13.33203125" style="69" customWidth="1"/>
    <col min="265" max="265" width="18" style="69" customWidth="1"/>
    <col min="266" max="512" width="15.6640625" style="69"/>
    <col min="513" max="513" width="9.83203125" style="69" customWidth="1"/>
    <col min="514" max="514" width="12.6640625" style="69" customWidth="1"/>
    <col min="515" max="515" width="7.6640625" style="69" customWidth="1"/>
    <col min="516" max="516" width="10.83203125" style="69" customWidth="1"/>
    <col min="517" max="517" width="20.5" style="69" customWidth="1"/>
    <col min="518" max="518" width="28.33203125" style="69" customWidth="1"/>
    <col min="519" max="519" width="10.6640625" style="69" customWidth="1"/>
    <col min="520" max="520" width="13.33203125" style="69" customWidth="1"/>
    <col min="521" max="521" width="18" style="69" customWidth="1"/>
    <col min="522" max="768" width="15.6640625" style="69"/>
    <col min="769" max="769" width="9.83203125" style="69" customWidth="1"/>
    <col min="770" max="770" width="12.6640625" style="69" customWidth="1"/>
    <col min="771" max="771" width="7.6640625" style="69" customWidth="1"/>
    <col min="772" max="772" width="10.83203125" style="69" customWidth="1"/>
    <col min="773" max="773" width="20.5" style="69" customWidth="1"/>
    <col min="774" max="774" width="28.33203125" style="69" customWidth="1"/>
    <col min="775" max="775" width="10.6640625" style="69" customWidth="1"/>
    <col min="776" max="776" width="13.33203125" style="69" customWidth="1"/>
    <col min="777" max="777" width="18" style="69" customWidth="1"/>
    <col min="778" max="1024" width="15.6640625" style="69"/>
    <col min="1025" max="1025" width="9.83203125" style="69" customWidth="1"/>
    <col min="1026" max="1026" width="12.6640625" style="69" customWidth="1"/>
    <col min="1027" max="1027" width="7.6640625" style="69" customWidth="1"/>
    <col min="1028" max="1028" width="10.83203125" style="69" customWidth="1"/>
    <col min="1029" max="1029" width="20.5" style="69" customWidth="1"/>
    <col min="1030" max="1030" width="28.33203125" style="69" customWidth="1"/>
    <col min="1031" max="1031" width="10.6640625" style="69" customWidth="1"/>
    <col min="1032" max="1032" width="13.33203125" style="69" customWidth="1"/>
    <col min="1033" max="1033" width="18" style="69" customWidth="1"/>
    <col min="1034" max="1280" width="15.6640625" style="69"/>
    <col min="1281" max="1281" width="9.83203125" style="69" customWidth="1"/>
    <col min="1282" max="1282" width="12.6640625" style="69" customWidth="1"/>
    <col min="1283" max="1283" width="7.6640625" style="69" customWidth="1"/>
    <col min="1284" max="1284" width="10.83203125" style="69" customWidth="1"/>
    <col min="1285" max="1285" width="20.5" style="69" customWidth="1"/>
    <col min="1286" max="1286" width="28.33203125" style="69" customWidth="1"/>
    <col min="1287" max="1287" width="10.6640625" style="69" customWidth="1"/>
    <col min="1288" max="1288" width="13.33203125" style="69" customWidth="1"/>
    <col min="1289" max="1289" width="18" style="69" customWidth="1"/>
    <col min="1290" max="1536" width="15.6640625" style="69"/>
    <col min="1537" max="1537" width="9.83203125" style="69" customWidth="1"/>
    <col min="1538" max="1538" width="12.6640625" style="69" customWidth="1"/>
    <col min="1539" max="1539" width="7.6640625" style="69" customWidth="1"/>
    <col min="1540" max="1540" width="10.83203125" style="69" customWidth="1"/>
    <col min="1541" max="1541" width="20.5" style="69" customWidth="1"/>
    <col min="1542" max="1542" width="28.33203125" style="69" customWidth="1"/>
    <col min="1543" max="1543" width="10.6640625" style="69" customWidth="1"/>
    <col min="1544" max="1544" width="13.33203125" style="69" customWidth="1"/>
    <col min="1545" max="1545" width="18" style="69" customWidth="1"/>
    <col min="1546" max="1792" width="15.6640625" style="69"/>
    <col min="1793" max="1793" width="9.83203125" style="69" customWidth="1"/>
    <col min="1794" max="1794" width="12.6640625" style="69" customWidth="1"/>
    <col min="1795" max="1795" width="7.6640625" style="69" customWidth="1"/>
    <col min="1796" max="1796" width="10.83203125" style="69" customWidth="1"/>
    <col min="1797" max="1797" width="20.5" style="69" customWidth="1"/>
    <col min="1798" max="1798" width="28.33203125" style="69" customWidth="1"/>
    <col min="1799" max="1799" width="10.6640625" style="69" customWidth="1"/>
    <col min="1800" max="1800" width="13.33203125" style="69" customWidth="1"/>
    <col min="1801" max="1801" width="18" style="69" customWidth="1"/>
    <col min="1802" max="2048" width="15.6640625" style="69"/>
    <col min="2049" max="2049" width="9.83203125" style="69" customWidth="1"/>
    <col min="2050" max="2050" width="12.6640625" style="69" customWidth="1"/>
    <col min="2051" max="2051" width="7.6640625" style="69" customWidth="1"/>
    <col min="2052" max="2052" width="10.83203125" style="69" customWidth="1"/>
    <col min="2053" max="2053" width="20.5" style="69" customWidth="1"/>
    <col min="2054" max="2054" width="28.33203125" style="69" customWidth="1"/>
    <col min="2055" max="2055" width="10.6640625" style="69" customWidth="1"/>
    <col min="2056" max="2056" width="13.33203125" style="69" customWidth="1"/>
    <col min="2057" max="2057" width="18" style="69" customWidth="1"/>
    <col min="2058" max="2304" width="15.6640625" style="69"/>
    <col min="2305" max="2305" width="9.83203125" style="69" customWidth="1"/>
    <col min="2306" max="2306" width="12.6640625" style="69" customWidth="1"/>
    <col min="2307" max="2307" width="7.6640625" style="69" customWidth="1"/>
    <col min="2308" max="2308" width="10.83203125" style="69" customWidth="1"/>
    <col min="2309" max="2309" width="20.5" style="69" customWidth="1"/>
    <col min="2310" max="2310" width="28.33203125" style="69" customWidth="1"/>
    <col min="2311" max="2311" width="10.6640625" style="69" customWidth="1"/>
    <col min="2312" max="2312" width="13.33203125" style="69" customWidth="1"/>
    <col min="2313" max="2313" width="18" style="69" customWidth="1"/>
    <col min="2314" max="2560" width="15.6640625" style="69"/>
    <col min="2561" max="2561" width="9.83203125" style="69" customWidth="1"/>
    <col min="2562" max="2562" width="12.6640625" style="69" customWidth="1"/>
    <col min="2563" max="2563" width="7.6640625" style="69" customWidth="1"/>
    <col min="2564" max="2564" width="10.83203125" style="69" customWidth="1"/>
    <col min="2565" max="2565" width="20.5" style="69" customWidth="1"/>
    <col min="2566" max="2566" width="28.33203125" style="69" customWidth="1"/>
    <col min="2567" max="2567" width="10.6640625" style="69" customWidth="1"/>
    <col min="2568" max="2568" width="13.33203125" style="69" customWidth="1"/>
    <col min="2569" max="2569" width="18" style="69" customWidth="1"/>
    <col min="2570" max="2816" width="15.6640625" style="69"/>
    <col min="2817" max="2817" width="9.83203125" style="69" customWidth="1"/>
    <col min="2818" max="2818" width="12.6640625" style="69" customWidth="1"/>
    <col min="2819" max="2819" width="7.6640625" style="69" customWidth="1"/>
    <col min="2820" max="2820" width="10.83203125" style="69" customWidth="1"/>
    <col min="2821" max="2821" width="20.5" style="69" customWidth="1"/>
    <col min="2822" max="2822" width="28.33203125" style="69" customWidth="1"/>
    <col min="2823" max="2823" width="10.6640625" style="69" customWidth="1"/>
    <col min="2824" max="2824" width="13.33203125" style="69" customWidth="1"/>
    <col min="2825" max="2825" width="18" style="69" customWidth="1"/>
    <col min="2826" max="3072" width="15.6640625" style="69"/>
    <col min="3073" max="3073" width="9.83203125" style="69" customWidth="1"/>
    <col min="3074" max="3074" width="12.6640625" style="69" customWidth="1"/>
    <col min="3075" max="3075" width="7.6640625" style="69" customWidth="1"/>
    <col min="3076" max="3076" width="10.83203125" style="69" customWidth="1"/>
    <col min="3077" max="3077" width="20.5" style="69" customWidth="1"/>
    <col min="3078" max="3078" width="28.33203125" style="69" customWidth="1"/>
    <col min="3079" max="3079" width="10.6640625" style="69" customWidth="1"/>
    <col min="3080" max="3080" width="13.33203125" style="69" customWidth="1"/>
    <col min="3081" max="3081" width="18" style="69" customWidth="1"/>
    <col min="3082" max="3328" width="15.6640625" style="69"/>
    <col min="3329" max="3329" width="9.83203125" style="69" customWidth="1"/>
    <col min="3330" max="3330" width="12.6640625" style="69" customWidth="1"/>
    <col min="3331" max="3331" width="7.6640625" style="69" customWidth="1"/>
    <col min="3332" max="3332" width="10.83203125" style="69" customWidth="1"/>
    <col min="3333" max="3333" width="20.5" style="69" customWidth="1"/>
    <col min="3334" max="3334" width="28.33203125" style="69" customWidth="1"/>
    <col min="3335" max="3335" width="10.6640625" style="69" customWidth="1"/>
    <col min="3336" max="3336" width="13.33203125" style="69" customWidth="1"/>
    <col min="3337" max="3337" width="18" style="69" customWidth="1"/>
    <col min="3338" max="3584" width="15.6640625" style="69"/>
    <col min="3585" max="3585" width="9.83203125" style="69" customWidth="1"/>
    <col min="3586" max="3586" width="12.6640625" style="69" customWidth="1"/>
    <col min="3587" max="3587" width="7.6640625" style="69" customWidth="1"/>
    <col min="3588" max="3588" width="10.83203125" style="69" customWidth="1"/>
    <col min="3589" max="3589" width="20.5" style="69" customWidth="1"/>
    <col min="3590" max="3590" width="28.33203125" style="69" customWidth="1"/>
    <col min="3591" max="3591" width="10.6640625" style="69" customWidth="1"/>
    <col min="3592" max="3592" width="13.33203125" style="69" customWidth="1"/>
    <col min="3593" max="3593" width="18" style="69" customWidth="1"/>
    <col min="3594" max="3840" width="15.6640625" style="69"/>
    <col min="3841" max="3841" width="9.83203125" style="69" customWidth="1"/>
    <col min="3842" max="3842" width="12.6640625" style="69" customWidth="1"/>
    <col min="3843" max="3843" width="7.6640625" style="69" customWidth="1"/>
    <col min="3844" max="3844" width="10.83203125" style="69" customWidth="1"/>
    <col min="3845" max="3845" width="20.5" style="69" customWidth="1"/>
    <col min="3846" max="3846" width="28.33203125" style="69" customWidth="1"/>
    <col min="3847" max="3847" width="10.6640625" style="69" customWidth="1"/>
    <col min="3848" max="3848" width="13.33203125" style="69" customWidth="1"/>
    <col min="3849" max="3849" width="18" style="69" customWidth="1"/>
    <col min="3850" max="4096" width="15.6640625" style="69"/>
    <col min="4097" max="4097" width="9.83203125" style="69" customWidth="1"/>
    <col min="4098" max="4098" width="12.6640625" style="69" customWidth="1"/>
    <col min="4099" max="4099" width="7.6640625" style="69" customWidth="1"/>
    <col min="4100" max="4100" width="10.83203125" style="69" customWidth="1"/>
    <col min="4101" max="4101" width="20.5" style="69" customWidth="1"/>
    <col min="4102" max="4102" width="28.33203125" style="69" customWidth="1"/>
    <col min="4103" max="4103" width="10.6640625" style="69" customWidth="1"/>
    <col min="4104" max="4104" width="13.33203125" style="69" customWidth="1"/>
    <col min="4105" max="4105" width="18" style="69" customWidth="1"/>
    <col min="4106" max="4352" width="15.6640625" style="69"/>
    <col min="4353" max="4353" width="9.83203125" style="69" customWidth="1"/>
    <col min="4354" max="4354" width="12.6640625" style="69" customWidth="1"/>
    <col min="4355" max="4355" width="7.6640625" style="69" customWidth="1"/>
    <col min="4356" max="4356" width="10.83203125" style="69" customWidth="1"/>
    <col min="4357" max="4357" width="20.5" style="69" customWidth="1"/>
    <col min="4358" max="4358" width="28.33203125" style="69" customWidth="1"/>
    <col min="4359" max="4359" width="10.6640625" style="69" customWidth="1"/>
    <col min="4360" max="4360" width="13.33203125" style="69" customWidth="1"/>
    <col min="4361" max="4361" width="18" style="69" customWidth="1"/>
    <col min="4362" max="4608" width="15.6640625" style="69"/>
    <col min="4609" max="4609" width="9.83203125" style="69" customWidth="1"/>
    <col min="4610" max="4610" width="12.6640625" style="69" customWidth="1"/>
    <col min="4611" max="4611" width="7.6640625" style="69" customWidth="1"/>
    <col min="4612" max="4612" width="10.83203125" style="69" customWidth="1"/>
    <col min="4613" max="4613" width="20.5" style="69" customWidth="1"/>
    <col min="4614" max="4614" width="28.33203125" style="69" customWidth="1"/>
    <col min="4615" max="4615" width="10.6640625" style="69" customWidth="1"/>
    <col min="4616" max="4616" width="13.33203125" style="69" customWidth="1"/>
    <col min="4617" max="4617" width="18" style="69" customWidth="1"/>
    <col min="4618" max="4864" width="15.6640625" style="69"/>
    <col min="4865" max="4865" width="9.83203125" style="69" customWidth="1"/>
    <col min="4866" max="4866" width="12.6640625" style="69" customWidth="1"/>
    <col min="4867" max="4867" width="7.6640625" style="69" customWidth="1"/>
    <col min="4868" max="4868" width="10.83203125" style="69" customWidth="1"/>
    <col min="4869" max="4869" width="20.5" style="69" customWidth="1"/>
    <col min="4870" max="4870" width="28.33203125" style="69" customWidth="1"/>
    <col min="4871" max="4871" width="10.6640625" style="69" customWidth="1"/>
    <col min="4872" max="4872" width="13.33203125" style="69" customWidth="1"/>
    <col min="4873" max="4873" width="18" style="69" customWidth="1"/>
    <col min="4874" max="5120" width="15.6640625" style="69"/>
    <col min="5121" max="5121" width="9.83203125" style="69" customWidth="1"/>
    <col min="5122" max="5122" width="12.6640625" style="69" customWidth="1"/>
    <col min="5123" max="5123" width="7.6640625" style="69" customWidth="1"/>
    <col min="5124" max="5124" width="10.83203125" style="69" customWidth="1"/>
    <col min="5125" max="5125" width="20.5" style="69" customWidth="1"/>
    <col min="5126" max="5126" width="28.33203125" style="69" customWidth="1"/>
    <col min="5127" max="5127" width="10.6640625" style="69" customWidth="1"/>
    <col min="5128" max="5128" width="13.33203125" style="69" customWidth="1"/>
    <col min="5129" max="5129" width="18" style="69" customWidth="1"/>
    <col min="5130" max="5376" width="15.6640625" style="69"/>
    <col min="5377" max="5377" width="9.83203125" style="69" customWidth="1"/>
    <col min="5378" max="5378" width="12.6640625" style="69" customWidth="1"/>
    <col min="5379" max="5379" width="7.6640625" style="69" customWidth="1"/>
    <col min="5380" max="5380" width="10.83203125" style="69" customWidth="1"/>
    <col min="5381" max="5381" width="20.5" style="69" customWidth="1"/>
    <col min="5382" max="5382" width="28.33203125" style="69" customWidth="1"/>
    <col min="5383" max="5383" width="10.6640625" style="69" customWidth="1"/>
    <col min="5384" max="5384" width="13.33203125" style="69" customWidth="1"/>
    <col min="5385" max="5385" width="18" style="69" customWidth="1"/>
    <col min="5386" max="5632" width="15.6640625" style="69"/>
    <col min="5633" max="5633" width="9.83203125" style="69" customWidth="1"/>
    <col min="5634" max="5634" width="12.6640625" style="69" customWidth="1"/>
    <col min="5635" max="5635" width="7.6640625" style="69" customWidth="1"/>
    <col min="5636" max="5636" width="10.83203125" style="69" customWidth="1"/>
    <col min="5637" max="5637" width="20.5" style="69" customWidth="1"/>
    <col min="5638" max="5638" width="28.33203125" style="69" customWidth="1"/>
    <col min="5639" max="5639" width="10.6640625" style="69" customWidth="1"/>
    <col min="5640" max="5640" width="13.33203125" style="69" customWidth="1"/>
    <col min="5641" max="5641" width="18" style="69" customWidth="1"/>
    <col min="5642" max="5888" width="15.6640625" style="69"/>
    <col min="5889" max="5889" width="9.83203125" style="69" customWidth="1"/>
    <col min="5890" max="5890" width="12.6640625" style="69" customWidth="1"/>
    <col min="5891" max="5891" width="7.6640625" style="69" customWidth="1"/>
    <col min="5892" max="5892" width="10.83203125" style="69" customWidth="1"/>
    <col min="5893" max="5893" width="20.5" style="69" customWidth="1"/>
    <col min="5894" max="5894" width="28.33203125" style="69" customWidth="1"/>
    <col min="5895" max="5895" width="10.6640625" style="69" customWidth="1"/>
    <col min="5896" max="5896" width="13.33203125" style="69" customWidth="1"/>
    <col min="5897" max="5897" width="18" style="69" customWidth="1"/>
    <col min="5898" max="6144" width="15.6640625" style="69"/>
    <col min="6145" max="6145" width="9.83203125" style="69" customWidth="1"/>
    <col min="6146" max="6146" width="12.6640625" style="69" customWidth="1"/>
    <col min="6147" max="6147" width="7.6640625" style="69" customWidth="1"/>
    <col min="6148" max="6148" width="10.83203125" style="69" customWidth="1"/>
    <col min="6149" max="6149" width="20.5" style="69" customWidth="1"/>
    <col min="6150" max="6150" width="28.33203125" style="69" customWidth="1"/>
    <col min="6151" max="6151" width="10.6640625" style="69" customWidth="1"/>
    <col min="6152" max="6152" width="13.33203125" style="69" customWidth="1"/>
    <col min="6153" max="6153" width="18" style="69" customWidth="1"/>
    <col min="6154" max="6400" width="15.6640625" style="69"/>
    <col min="6401" max="6401" width="9.83203125" style="69" customWidth="1"/>
    <col min="6402" max="6402" width="12.6640625" style="69" customWidth="1"/>
    <col min="6403" max="6403" width="7.6640625" style="69" customWidth="1"/>
    <col min="6404" max="6404" width="10.83203125" style="69" customWidth="1"/>
    <col min="6405" max="6405" width="20.5" style="69" customWidth="1"/>
    <col min="6406" max="6406" width="28.33203125" style="69" customWidth="1"/>
    <col min="6407" max="6407" width="10.6640625" style="69" customWidth="1"/>
    <col min="6408" max="6408" width="13.33203125" style="69" customWidth="1"/>
    <col min="6409" max="6409" width="18" style="69" customWidth="1"/>
    <col min="6410" max="6656" width="15.6640625" style="69"/>
    <col min="6657" max="6657" width="9.83203125" style="69" customWidth="1"/>
    <col min="6658" max="6658" width="12.6640625" style="69" customWidth="1"/>
    <col min="6659" max="6659" width="7.6640625" style="69" customWidth="1"/>
    <col min="6660" max="6660" width="10.83203125" style="69" customWidth="1"/>
    <col min="6661" max="6661" width="20.5" style="69" customWidth="1"/>
    <col min="6662" max="6662" width="28.33203125" style="69" customWidth="1"/>
    <col min="6663" max="6663" width="10.6640625" style="69" customWidth="1"/>
    <col min="6664" max="6664" width="13.33203125" style="69" customWidth="1"/>
    <col min="6665" max="6665" width="18" style="69" customWidth="1"/>
    <col min="6666" max="6912" width="15.6640625" style="69"/>
    <col min="6913" max="6913" width="9.83203125" style="69" customWidth="1"/>
    <col min="6914" max="6914" width="12.6640625" style="69" customWidth="1"/>
    <col min="6915" max="6915" width="7.6640625" style="69" customWidth="1"/>
    <col min="6916" max="6916" width="10.83203125" style="69" customWidth="1"/>
    <col min="6917" max="6917" width="20.5" style="69" customWidth="1"/>
    <col min="6918" max="6918" width="28.33203125" style="69" customWidth="1"/>
    <col min="6919" max="6919" width="10.6640625" style="69" customWidth="1"/>
    <col min="6920" max="6920" width="13.33203125" style="69" customWidth="1"/>
    <col min="6921" max="6921" width="18" style="69" customWidth="1"/>
    <col min="6922" max="7168" width="15.6640625" style="69"/>
    <col min="7169" max="7169" width="9.83203125" style="69" customWidth="1"/>
    <col min="7170" max="7170" width="12.6640625" style="69" customWidth="1"/>
    <col min="7171" max="7171" width="7.6640625" style="69" customWidth="1"/>
    <col min="7172" max="7172" width="10.83203125" style="69" customWidth="1"/>
    <col min="7173" max="7173" width="20.5" style="69" customWidth="1"/>
    <col min="7174" max="7174" width="28.33203125" style="69" customWidth="1"/>
    <col min="7175" max="7175" width="10.6640625" style="69" customWidth="1"/>
    <col min="7176" max="7176" width="13.33203125" style="69" customWidth="1"/>
    <col min="7177" max="7177" width="18" style="69" customWidth="1"/>
    <col min="7178" max="7424" width="15.6640625" style="69"/>
    <col min="7425" max="7425" width="9.83203125" style="69" customWidth="1"/>
    <col min="7426" max="7426" width="12.6640625" style="69" customWidth="1"/>
    <col min="7427" max="7427" width="7.6640625" style="69" customWidth="1"/>
    <col min="7428" max="7428" width="10.83203125" style="69" customWidth="1"/>
    <col min="7429" max="7429" width="20.5" style="69" customWidth="1"/>
    <col min="7430" max="7430" width="28.33203125" style="69" customWidth="1"/>
    <col min="7431" max="7431" width="10.6640625" style="69" customWidth="1"/>
    <col min="7432" max="7432" width="13.33203125" style="69" customWidth="1"/>
    <col min="7433" max="7433" width="18" style="69" customWidth="1"/>
    <col min="7434" max="7680" width="15.6640625" style="69"/>
    <col min="7681" max="7681" width="9.83203125" style="69" customWidth="1"/>
    <col min="7682" max="7682" width="12.6640625" style="69" customWidth="1"/>
    <col min="7683" max="7683" width="7.6640625" style="69" customWidth="1"/>
    <col min="7684" max="7684" width="10.83203125" style="69" customWidth="1"/>
    <col min="7685" max="7685" width="20.5" style="69" customWidth="1"/>
    <col min="7686" max="7686" width="28.33203125" style="69" customWidth="1"/>
    <col min="7687" max="7687" width="10.6640625" style="69" customWidth="1"/>
    <col min="7688" max="7688" width="13.33203125" style="69" customWidth="1"/>
    <col min="7689" max="7689" width="18" style="69" customWidth="1"/>
    <col min="7690" max="7936" width="15.6640625" style="69"/>
    <col min="7937" max="7937" width="9.83203125" style="69" customWidth="1"/>
    <col min="7938" max="7938" width="12.6640625" style="69" customWidth="1"/>
    <col min="7939" max="7939" width="7.6640625" style="69" customWidth="1"/>
    <col min="7940" max="7940" width="10.83203125" style="69" customWidth="1"/>
    <col min="7941" max="7941" width="20.5" style="69" customWidth="1"/>
    <col min="7942" max="7942" width="28.33203125" style="69" customWidth="1"/>
    <col min="7943" max="7943" width="10.6640625" style="69" customWidth="1"/>
    <col min="7944" max="7944" width="13.33203125" style="69" customWidth="1"/>
    <col min="7945" max="7945" width="18" style="69" customWidth="1"/>
    <col min="7946" max="8192" width="15.6640625" style="69"/>
    <col min="8193" max="8193" width="9.83203125" style="69" customWidth="1"/>
    <col min="8194" max="8194" width="12.6640625" style="69" customWidth="1"/>
    <col min="8195" max="8195" width="7.6640625" style="69" customWidth="1"/>
    <col min="8196" max="8196" width="10.83203125" style="69" customWidth="1"/>
    <col min="8197" max="8197" width="20.5" style="69" customWidth="1"/>
    <col min="8198" max="8198" width="28.33203125" style="69" customWidth="1"/>
    <col min="8199" max="8199" width="10.6640625" style="69" customWidth="1"/>
    <col min="8200" max="8200" width="13.33203125" style="69" customWidth="1"/>
    <col min="8201" max="8201" width="18" style="69" customWidth="1"/>
    <col min="8202" max="8448" width="15.6640625" style="69"/>
    <col min="8449" max="8449" width="9.83203125" style="69" customWidth="1"/>
    <col min="8450" max="8450" width="12.6640625" style="69" customWidth="1"/>
    <col min="8451" max="8451" width="7.6640625" style="69" customWidth="1"/>
    <col min="8452" max="8452" width="10.83203125" style="69" customWidth="1"/>
    <col min="8453" max="8453" width="20.5" style="69" customWidth="1"/>
    <col min="8454" max="8454" width="28.33203125" style="69" customWidth="1"/>
    <col min="8455" max="8455" width="10.6640625" style="69" customWidth="1"/>
    <col min="8456" max="8456" width="13.33203125" style="69" customWidth="1"/>
    <col min="8457" max="8457" width="18" style="69" customWidth="1"/>
    <col min="8458" max="8704" width="15.6640625" style="69"/>
    <col min="8705" max="8705" width="9.83203125" style="69" customWidth="1"/>
    <col min="8706" max="8706" width="12.6640625" style="69" customWidth="1"/>
    <col min="8707" max="8707" width="7.6640625" style="69" customWidth="1"/>
    <col min="8708" max="8708" width="10.83203125" style="69" customWidth="1"/>
    <col min="8709" max="8709" width="20.5" style="69" customWidth="1"/>
    <col min="8710" max="8710" width="28.33203125" style="69" customWidth="1"/>
    <col min="8711" max="8711" width="10.6640625" style="69" customWidth="1"/>
    <col min="8712" max="8712" width="13.33203125" style="69" customWidth="1"/>
    <col min="8713" max="8713" width="18" style="69" customWidth="1"/>
    <col min="8714" max="8960" width="15.6640625" style="69"/>
    <col min="8961" max="8961" width="9.83203125" style="69" customWidth="1"/>
    <col min="8962" max="8962" width="12.6640625" style="69" customWidth="1"/>
    <col min="8963" max="8963" width="7.6640625" style="69" customWidth="1"/>
    <col min="8964" max="8964" width="10.83203125" style="69" customWidth="1"/>
    <col min="8965" max="8965" width="20.5" style="69" customWidth="1"/>
    <col min="8966" max="8966" width="28.33203125" style="69" customWidth="1"/>
    <col min="8967" max="8967" width="10.6640625" style="69" customWidth="1"/>
    <col min="8968" max="8968" width="13.33203125" style="69" customWidth="1"/>
    <col min="8969" max="8969" width="18" style="69" customWidth="1"/>
    <col min="8970" max="9216" width="15.6640625" style="69"/>
    <col min="9217" max="9217" width="9.83203125" style="69" customWidth="1"/>
    <col min="9218" max="9218" width="12.6640625" style="69" customWidth="1"/>
    <col min="9219" max="9219" width="7.6640625" style="69" customWidth="1"/>
    <col min="9220" max="9220" width="10.83203125" style="69" customWidth="1"/>
    <col min="9221" max="9221" width="20.5" style="69" customWidth="1"/>
    <col min="9222" max="9222" width="28.33203125" style="69" customWidth="1"/>
    <col min="9223" max="9223" width="10.6640625" style="69" customWidth="1"/>
    <col min="9224" max="9224" width="13.33203125" style="69" customWidth="1"/>
    <col min="9225" max="9225" width="18" style="69" customWidth="1"/>
    <col min="9226" max="9472" width="15.6640625" style="69"/>
    <col min="9473" max="9473" width="9.83203125" style="69" customWidth="1"/>
    <col min="9474" max="9474" width="12.6640625" style="69" customWidth="1"/>
    <col min="9475" max="9475" width="7.6640625" style="69" customWidth="1"/>
    <col min="9476" max="9476" width="10.83203125" style="69" customWidth="1"/>
    <col min="9477" max="9477" width="20.5" style="69" customWidth="1"/>
    <col min="9478" max="9478" width="28.33203125" style="69" customWidth="1"/>
    <col min="9479" max="9479" width="10.6640625" style="69" customWidth="1"/>
    <col min="9480" max="9480" width="13.33203125" style="69" customWidth="1"/>
    <col min="9481" max="9481" width="18" style="69" customWidth="1"/>
    <col min="9482" max="9728" width="15.6640625" style="69"/>
    <col min="9729" max="9729" width="9.83203125" style="69" customWidth="1"/>
    <col min="9730" max="9730" width="12.6640625" style="69" customWidth="1"/>
    <col min="9731" max="9731" width="7.6640625" style="69" customWidth="1"/>
    <col min="9732" max="9732" width="10.83203125" style="69" customWidth="1"/>
    <col min="9733" max="9733" width="20.5" style="69" customWidth="1"/>
    <col min="9734" max="9734" width="28.33203125" style="69" customWidth="1"/>
    <col min="9735" max="9735" width="10.6640625" style="69" customWidth="1"/>
    <col min="9736" max="9736" width="13.33203125" style="69" customWidth="1"/>
    <col min="9737" max="9737" width="18" style="69" customWidth="1"/>
    <col min="9738" max="9984" width="15.6640625" style="69"/>
    <col min="9985" max="9985" width="9.83203125" style="69" customWidth="1"/>
    <col min="9986" max="9986" width="12.6640625" style="69" customWidth="1"/>
    <col min="9987" max="9987" width="7.6640625" style="69" customWidth="1"/>
    <col min="9988" max="9988" width="10.83203125" style="69" customWidth="1"/>
    <col min="9989" max="9989" width="20.5" style="69" customWidth="1"/>
    <col min="9990" max="9990" width="28.33203125" style="69" customWidth="1"/>
    <col min="9991" max="9991" width="10.6640625" style="69" customWidth="1"/>
    <col min="9992" max="9992" width="13.33203125" style="69" customWidth="1"/>
    <col min="9993" max="9993" width="18" style="69" customWidth="1"/>
    <col min="9994" max="10240" width="15.6640625" style="69"/>
    <col min="10241" max="10241" width="9.83203125" style="69" customWidth="1"/>
    <col min="10242" max="10242" width="12.6640625" style="69" customWidth="1"/>
    <col min="10243" max="10243" width="7.6640625" style="69" customWidth="1"/>
    <col min="10244" max="10244" width="10.83203125" style="69" customWidth="1"/>
    <col min="10245" max="10245" width="20.5" style="69" customWidth="1"/>
    <col min="10246" max="10246" width="28.33203125" style="69" customWidth="1"/>
    <col min="10247" max="10247" width="10.6640625" style="69" customWidth="1"/>
    <col min="10248" max="10248" width="13.33203125" style="69" customWidth="1"/>
    <col min="10249" max="10249" width="18" style="69" customWidth="1"/>
    <col min="10250" max="10496" width="15.6640625" style="69"/>
    <col min="10497" max="10497" width="9.83203125" style="69" customWidth="1"/>
    <col min="10498" max="10498" width="12.6640625" style="69" customWidth="1"/>
    <col min="10499" max="10499" width="7.6640625" style="69" customWidth="1"/>
    <col min="10500" max="10500" width="10.83203125" style="69" customWidth="1"/>
    <col min="10501" max="10501" width="20.5" style="69" customWidth="1"/>
    <col min="10502" max="10502" width="28.33203125" style="69" customWidth="1"/>
    <col min="10503" max="10503" width="10.6640625" style="69" customWidth="1"/>
    <col min="10504" max="10504" width="13.33203125" style="69" customWidth="1"/>
    <col min="10505" max="10505" width="18" style="69" customWidth="1"/>
    <col min="10506" max="10752" width="15.6640625" style="69"/>
    <col min="10753" max="10753" width="9.83203125" style="69" customWidth="1"/>
    <col min="10754" max="10754" width="12.6640625" style="69" customWidth="1"/>
    <col min="10755" max="10755" width="7.6640625" style="69" customWidth="1"/>
    <col min="10756" max="10756" width="10.83203125" style="69" customWidth="1"/>
    <col min="10757" max="10757" width="20.5" style="69" customWidth="1"/>
    <col min="10758" max="10758" width="28.33203125" style="69" customWidth="1"/>
    <col min="10759" max="10759" width="10.6640625" style="69" customWidth="1"/>
    <col min="10760" max="10760" width="13.33203125" style="69" customWidth="1"/>
    <col min="10761" max="10761" width="18" style="69" customWidth="1"/>
    <col min="10762" max="11008" width="15.6640625" style="69"/>
    <col min="11009" max="11009" width="9.83203125" style="69" customWidth="1"/>
    <col min="11010" max="11010" width="12.6640625" style="69" customWidth="1"/>
    <col min="11011" max="11011" width="7.6640625" style="69" customWidth="1"/>
    <col min="11012" max="11012" width="10.83203125" style="69" customWidth="1"/>
    <col min="11013" max="11013" width="20.5" style="69" customWidth="1"/>
    <col min="11014" max="11014" width="28.33203125" style="69" customWidth="1"/>
    <col min="11015" max="11015" width="10.6640625" style="69" customWidth="1"/>
    <col min="11016" max="11016" width="13.33203125" style="69" customWidth="1"/>
    <col min="11017" max="11017" width="18" style="69" customWidth="1"/>
    <col min="11018" max="11264" width="15.6640625" style="69"/>
    <col min="11265" max="11265" width="9.83203125" style="69" customWidth="1"/>
    <col min="11266" max="11266" width="12.6640625" style="69" customWidth="1"/>
    <col min="11267" max="11267" width="7.6640625" style="69" customWidth="1"/>
    <col min="11268" max="11268" width="10.83203125" style="69" customWidth="1"/>
    <col min="11269" max="11269" width="20.5" style="69" customWidth="1"/>
    <col min="11270" max="11270" width="28.33203125" style="69" customWidth="1"/>
    <col min="11271" max="11271" width="10.6640625" style="69" customWidth="1"/>
    <col min="11272" max="11272" width="13.33203125" style="69" customWidth="1"/>
    <col min="11273" max="11273" width="18" style="69" customWidth="1"/>
    <col min="11274" max="11520" width="15.6640625" style="69"/>
    <col min="11521" max="11521" width="9.83203125" style="69" customWidth="1"/>
    <col min="11522" max="11522" width="12.6640625" style="69" customWidth="1"/>
    <col min="11523" max="11523" width="7.6640625" style="69" customWidth="1"/>
    <col min="11524" max="11524" width="10.83203125" style="69" customWidth="1"/>
    <col min="11525" max="11525" width="20.5" style="69" customWidth="1"/>
    <col min="11526" max="11526" width="28.33203125" style="69" customWidth="1"/>
    <col min="11527" max="11527" width="10.6640625" style="69" customWidth="1"/>
    <col min="11528" max="11528" width="13.33203125" style="69" customWidth="1"/>
    <col min="11529" max="11529" width="18" style="69" customWidth="1"/>
    <col min="11530" max="11776" width="15.6640625" style="69"/>
    <col min="11777" max="11777" width="9.83203125" style="69" customWidth="1"/>
    <col min="11778" max="11778" width="12.6640625" style="69" customWidth="1"/>
    <col min="11779" max="11779" width="7.6640625" style="69" customWidth="1"/>
    <col min="11780" max="11780" width="10.83203125" style="69" customWidth="1"/>
    <col min="11781" max="11781" width="20.5" style="69" customWidth="1"/>
    <col min="11782" max="11782" width="28.33203125" style="69" customWidth="1"/>
    <col min="11783" max="11783" width="10.6640625" style="69" customWidth="1"/>
    <col min="11784" max="11784" width="13.33203125" style="69" customWidth="1"/>
    <col min="11785" max="11785" width="18" style="69" customWidth="1"/>
    <col min="11786" max="12032" width="15.6640625" style="69"/>
    <col min="12033" max="12033" width="9.83203125" style="69" customWidth="1"/>
    <col min="12034" max="12034" width="12.6640625" style="69" customWidth="1"/>
    <col min="12035" max="12035" width="7.6640625" style="69" customWidth="1"/>
    <col min="12036" max="12036" width="10.83203125" style="69" customWidth="1"/>
    <col min="12037" max="12037" width="20.5" style="69" customWidth="1"/>
    <col min="12038" max="12038" width="28.33203125" style="69" customWidth="1"/>
    <col min="12039" max="12039" width="10.6640625" style="69" customWidth="1"/>
    <col min="12040" max="12040" width="13.33203125" style="69" customWidth="1"/>
    <col min="12041" max="12041" width="18" style="69" customWidth="1"/>
    <col min="12042" max="12288" width="15.6640625" style="69"/>
    <col min="12289" max="12289" width="9.83203125" style="69" customWidth="1"/>
    <col min="12290" max="12290" width="12.6640625" style="69" customWidth="1"/>
    <col min="12291" max="12291" width="7.6640625" style="69" customWidth="1"/>
    <col min="12292" max="12292" width="10.83203125" style="69" customWidth="1"/>
    <col min="12293" max="12293" width="20.5" style="69" customWidth="1"/>
    <col min="12294" max="12294" width="28.33203125" style="69" customWidth="1"/>
    <col min="12295" max="12295" width="10.6640625" style="69" customWidth="1"/>
    <col min="12296" max="12296" width="13.33203125" style="69" customWidth="1"/>
    <col min="12297" max="12297" width="18" style="69" customWidth="1"/>
    <col min="12298" max="12544" width="15.6640625" style="69"/>
    <col min="12545" max="12545" width="9.83203125" style="69" customWidth="1"/>
    <col min="12546" max="12546" width="12.6640625" style="69" customWidth="1"/>
    <col min="12547" max="12547" width="7.6640625" style="69" customWidth="1"/>
    <col min="12548" max="12548" width="10.83203125" style="69" customWidth="1"/>
    <col min="12549" max="12549" width="20.5" style="69" customWidth="1"/>
    <col min="12550" max="12550" width="28.33203125" style="69" customWidth="1"/>
    <col min="12551" max="12551" width="10.6640625" style="69" customWidth="1"/>
    <col min="12552" max="12552" width="13.33203125" style="69" customWidth="1"/>
    <col min="12553" max="12553" width="18" style="69" customWidth="1"/>
    <col min="12554" max="12800" width="15.6640625" style="69"/>
    <col min="12801" max="12801" width="9.83203125" style="69" customWidth="1"/>
    <col min="12802" max="12802" width="12.6640625" style="69" customWidth="1"/>
    <col min="12803" max="12803" width="7.6640625" style="69" customWidth="1"/>
    <col min="12804" max="12804" width="10.83203125" style="69" customWidth="1"/>
    <col min="12805" max="12805" width="20.5" style="69" customWidth="1"/>
    <col min="12806" max="12806" width="28.33203125" style="69" customWidth="1"/>
    <col min="12807" max="12807" width="10.6640625" style="69" customWidth="1"/>
    <col min="12808" max="12808" width="13.33203125" style="69" customWidth="1"/>
    <col min="12809" max="12809" width="18" style="69" customWidth="1"/>
    <col min="12810" max="13056" width="15.6640625" style="69"/>
    <col min="13057" max="13057" width="9.83203125" style="69" customWidth="1"/>
    <col min="13058" max="13058" width="12.6640625" style="69" customWidth="1"/>
    <col min="13059" max="13059" width="7.6640625" style="69" customWidth="1"/>
    <col min="13060" max="13060" width="10.83203125" style="69" customWidth="1"/>
    <col min="13061" max="13061" width="20.5" style="69" customWidth="1"/>
    <col min="13062" max="13062" width="28.33203125" style="69" customWidth="1"/>
    <col min="13063" max="13063" width="10.6640625" style="69" customWidth="1"/>
    <col min="13064" max="13064" width="13.33203125" style="69" customWidth="1"/>
    <col min="13065" max="13065" width="18" style="69" customWidth="1"/>
    <col min="13066" max="13312" width="15.6640625" style="69"/>
    <col min="13313" max="13313" width="9.83203125" style="69" customWidth="1"/>
    <col min="13314" max="13314" width="12.6640625" style="69" customWidth="1"/>
    <col min="13315" max="13315" width="7.6640625" style="69" customWidth="1"/>
    <col min="13316" max="13316" width="10.83203125" style="69" customWidth="1"/>
    <col min="13317" max="13317" width="20.5" style="69" customWidth="1"/>
    <col min="13318" max="13318" width="28.33203125" style="69" customWidth="1"/>
    <col min="13319" max="13319" width="10.6640625" style="69" customWidth="1"/>
    <col min="13320" max="13320" width="13.33203125" style="69" customWidth="1"/>
    <col min="13321" max="13321" width="18" style="69" customWidth="1"/>
    <col min="13322" max="13568" width="15.6640625" style="69"/>
    <col min="13569" max="13569" width="9.83203125" style="69" customWidth="1"/>
    <col min="13570" max="13570" width="12.6640625" style="69" customWidth="1"/>
    <col min="13571" max="13571" width="7.6640625" style="69" customWidth="1"/>
    <col min="13572" max="13572" width="10.83203125" style="69" customWidth="1"/>
    <col min="13573" max="13573" width="20.5" style="69" customWidth="1"/>
    <col min="13574" max="13574" width="28.33203125" style="69" customWidth="1"/>
    <col min="13575" max="13575" width="10.6640625" style="69" customWidth="1"/>
    <col min="13576" max="13576" width="13.33203125" style="69" customWidth="1"/>
    <col min="13577" max="13577" width="18" style="69" customWidth="1"/>
    <col min="13578" max="13824" width="15.6640625" style="69"/>
    <col min="13825" max="13825" width="9.83203125" style="69" customWidth="1"/>
    <col min="13826" max="13826" width="12.6640625" style="69" customWidth="1"/>
    <col min="13827" max="13827" width="7.6640625" style="69" customWidth="1"/>
    <col min="13828" max="13828" width="10.83203125" style="69" customWidth="1"/>
    <col min="13829" max="13829" width="20.5" style="69" customWidth="1"/>
    <col min="13830" max="13830" width="28.33203125" style="69" customWidth="1"/>
    <col min="13831" max="13831" width="10.6640625" style="69" customWidth="1"/>
    <col min="13832" max="13832" width="13.33203125" style="69" customWidth="1"/>
    <col min="13833" max="13833" width="18" style="69" customWidth="1"/>
    <col min="13834" max="14080" width="15.6640625" style="69"/>
    <col min="14081" max="14081" width="9.83203125" style="69" customWidth="1"/>
    <col min="14082" max="14082" width="12.6640625" style="69" customWidth="1"/>
    <col min="14083" max="14083" width="7.6640625" style="69" customWidth="1"/>
    <col min="14084" max="14084" width="10.83203125" style="69" customWidth="1"/>
    <col min="14085" max="14085" width="20.5" style="69" customWidth="1"/>
    <col min="14086" max="14086" width="28.33203125" style="69" customWidth="1"/>
    <col min="14087" max="14087" width="10.6640625" style="69" customWidth="1"/>
    <col min="14088" max="14088" width="13.33203125" style="69" customWidth="1"/>
    <col min="14089" max="14089" width="18" style="69" customWidth="1"/>
    <col min="14090" max="14336" width="15.6640625" style="69"/>
    <col min="14337" max="14337" width="9.83203125" style="69" customWidth="1"/>
    <col min="14338" max="14338" width="12.6640625" style="69" customWidth="1"/>
    <col min="14339" max="14339" width="7.6640625" style="69" customWidth="1"/>
    <col min="14340" max="14340" width="10.83203125" style="69" customWidth="1"/>
    <col min="14341" max="14341" width="20.5" style="69" customWidth="1"/>
    <col min="14342" max="14342" width="28.33203125" style="69" customWidth="1"/>
    <col min="14343" max="14343" width="10.6640625" style="69" customWidth="1"/>
    <col min="14344" max="14344" width="13.33203125" style="69" customWidth="1"/>
    <col min="14345" max="14345" width="18" style="69" customWidth="1"/>
    <col min="14346" max="14592" width="15.6640625" style="69"/>
    <col min="14593" max="14593" width="9.83203125" style="69" customWidth="1"/>
    <col min="14594" max="14594" width="12.6640625" style="69" customWidth="1"/>
    <col min="14595" max="14595" width="7.6640625" style="69" customWidth="1"/>
    <col min="14596" max="14596" width="10.83203125" style="69" customWidth="1"/>
    <col min="14597" max="14597" width="20.5" style="69" customWidth="1"/>
    <col min="14598" max="14598" width="28.33203125" style="69" customWidth="1"/>
    <col min="14599" max="14599" width="10.6640625" style="69" customWidth="1"/>
    <col min="14600" max="14600" width="13.33203125" style="69" customWidth="1"/>
    <col min="14601" max="14601" width="18" style="69" customWidth="1"/>
    <col min="14602" max="14848" width="15.6640625" style="69"/>
    <col min="14849" max="14849" width="9.83203125" style="69" customWidth="1"/>
    <col min="14850" max="14850" width="12.6640625" style="69" customWidth="1"/>
    <col min="14851" max="14851" width="7.6640625" style="69" customWidth="1"/>
    <col min="14852" max="14852" width="10.83203125" style="69" customWidth="1"/>
    <col min="14853" max="14853" width="20.5" style="69" customWidth="1"/>
    <col min="14854" max="14854" width="28.33203125" style="69" customWidth="1"/>
    <col min="14855" max="14855" width="10.6640625" style="69" customWidth="1"/>
    <col min="14856" max="14856" width="13.33203125" style="69" customWidth="1"/>
    <col min="14857" max="14857" width="18" style="69" customWidth="1"/>
    <col min="14858" max="15104" width="15.6640625" style="69"/>
    <col min="15105" max="15105" width="9.83203125" style="69" customWidth="1"/>
    <col min="15106" max="15106" width="12.6640625" style="69" customWidth="1"/>
    <col min="15107" max="15107" width="7.6640625" style="69" customWidth="1"/>
    <col min="15108" max="15108" width="10.83203125" style="69" customWidth="1"/>
    <col min="15109" max="15109" width="20.5" style="69" customWidth="1"/>
    <col min="15110" max="15110" width="28.33203125" style="69" customWidth="1"/>
    <col min="15111" max="15111" width="10.6640625" style="69" customWidth="1"/>
    <col min="15112" max="15112" width="13.33203125" style="69" customWidth="1"/>
    <col min="15113" max="15113" width="18" style="69" customWidth="1"/>
    <col min="15114" max="15360" width="15.6640625" style="69"/>
    <col min="15361" max="15361" width="9.83203125" style="69" customWidth="1"/>
    <col min="15362" max="15362" width="12.6640625" style="69" customWidth="1"/>
    <col min="15363" max="15363" width="7.6640625" style="69" customWidth="1"/>
    <col min="15364" max="15364" width="10.83203125" style="69" customWidth="1"/>
    <col min="15365" max="15365" width="20.5" style="69" customWidth="1"/>
    <col min="15366" max="15366" width="28.33203125" style="69" customWidth="1"/>
    <col min="15367" max="15367" width="10.6640625" style="69" customWidth="1"/>
    <col min="15368" max="15368" width="13.33203125" style="69" customWidth="1"/>
    <col min="15369" max="15369" width="18" style="69" customWidth="1"/>
    <col min="15370" max="15616" width="15.6640625" style="69"/>
    <col min="15617" max="15617" width="9.83203125" style="69" customWidth="1"/>
    <col min="15618" max="15618" width="12.6640625" style="69" customWidth="1"/>
    <col min="15619" max="15619" width="7.6640625" style="69" customWidth="1"/>
    <col min="15620" max="15620" width="10.83203125" style="69" customWidth="1"/>
    <col min="15621" max="15621" width="20.5" style="69" customWidth="1"/>
    <col min="15622" max="15622" width="28.33203125" style="69" customWidth="1"/>
    <col min="15623" max="15623" width="10.6640625" style="69" customWidth="1"/>
    <col min="15624" max="15624" width="13.33203125" style="69" customWidth="1"/>
    <col min="15625" max="15625" width="18" style="69" customWidth="1"/>
    <col min="15626" max="15872" width="15.6640625" style="69"/>
    <col min="15873" max="15873" width="9.83203125" style="69" customWidth="1"/>
    <col min="15874" max="15874" width="12.6640625" style="69" customWidth="1"/>
    <col min="15875" max="15875" width="7.6640625" style="69" customWidth="1"/>
    <col min="15876" max="15876" width="10.83203125" style="69" customWidth="1"/>
    <col min="15877" max="15877" width="20.5" style="69" customWidth="1"/>
    <col min="15878" max="15878" width="28.33203125" style="69" customWidth="1"/>
    <col min="15879" max="15879" width="10.6640625" style="69" customWidth="1"/>
    <col min="15880" max="15880" width="13.33203125" style="69" customWidth="1"/>
    <col min="15881" max="15881" width="18" style="69" customWidth="1"/>
    <col min="15882" max="16128" width="15.6640625" style="69"/>
    <col min="16129" max="16129" width="9.83203125" style="69" customWidth="1"/>
    <col min="16130" max="16130" width="12.6640625" style="69" customWidth="1"/>
    <col min="16131" max="16131" width="7.6640625" style="69" customWidth="1"/>
    <col min="16132" max="16132" width="10.83203125" style="69" customWidth="1"/>
    <col min="16133" max="16133" width="20.5" style="69" customWidth="1"/>
    <col min="16134" max="16134" width="28.33203125" style="69" customWidth="1"/>
    <col min="16135" max="16135" width="10.6640625" style="69" customWidth="1"/>
    <col min="16136" max="16136" width="13.33203125" style="69" customWidth="1"/>
    <col min="16137" max="16137" width="18" style="69" customWidth="1"/>
    <col min="16138" max="16384" width="15.6640625" style="69"/>
  </cols>
  <sheetData>
    <row r="1" spans="1:9" ht="23.25" thickBot="1">
      <c r="A1" s="135" t="s">
        <v>330</v>
      </c>
      <c r="B1" s="136"/>
      <c r="C1" s="136"/>
      <c r="D1" s="136"/>
      <c r="E1" s="136"/>
      <c r="F1" s="136"/>
      <c r="G1" s="136"/>
      <c r="H1" s="136"/>
      <c r="I1" s="137"/>
    </row>
    <row r="2" spans="1:9" ht="15" thickBot="1">
      <c r="A2" s="133" t="s">
        <v>391</v>
      </c>
      <c r="B2" s="138"/>
      <c r="C2" s="138"/>
      <c r="D2" s="138"/>
      <c r="E2" s="138"/>
      <c r="F2" s="138"/>
      <c r="G2" s="138"/>
      <c r="H2" s="138"/>
      <c r="I2" s="134"/>
    </row>
    <row r="3" spans="1:9" ht="15" thickBot="1">
      <c r="A3" s="133" t="s">
        <v>331</v>
      </c>
      <c r="B3" s="138"/>
      <c r="C3" s="134"/>
      <c r="D3" s="131" t="s">
        <v>323</v>
      </c>
      <c r="E3" s="139"/>
      <c r="F3" s="139"/>
      <c r="G3" s="139"/>
      <c r="H3" s="139"/>
      <c r="I3" s="132"/>
    </row>
    <row r="4" spans="1:9" ht="20.25" customHeight="1">
      <c r="A4" s="140" t="s">
        <v>332</v>
      </c>
      <c r="B4" s="142" t="s">
        <v>333</v>
      </c>
      <c r="C4" s="143"/>
      <c r="D4" s="142" t="s">
        <v>334</v>
      </c>
      <c r="E4" s="143"/>
      <c r="F4" s="142" t="s">
        <v>335</v>
      </c>
      <c r="G4" s="146"/>
      <c r="H4" s="146"/>
      <c r="I4" s="143"/>
    </row>
    <row r="5" spans="1:9" ht="15" customHeight="1" thickBot="1">
      <c r="A5" s="141"/>
      <c r="B5" s="144"/>
      <c r="C5" s="145"/>
      <c r="D5" s="144"/>
      <c r="E5" s="145"/>
      <c r="F5" s="126"/>
      <c r="G5" s="128"/>
      <c r="H5" s="128"/>
      <c r="I5" s="127"/>
    </row>
    <row r="6" spans="1:9" ht="18.75" customHeight="1" thickBot="1">
      <c r="A6" s="141"/>
      <c r="B6" s="126"/>
      <c r="C6" s="127"/>
      <c r="D6" s="126"/>
      <c r="E6" s="127"/>
      <c r="F6" s="133" t="s">
        <v>336</v>
      </c>
      <c r="G6" s="134"/>
      <c r="H6" s="72" t="s">
        <v>337</v>
      </c>
      <c r="I6" s="72" t="s">
        <v>392</v>
      </c>
    </row>
    <row r="7" spans="1:9" ht="76.5" customHeight="1" thickBot="1">
      <c r="A7" s="141"/>
      <c r="B7" s="142" t="s">
        <v>393</v>
      </c>
      <c r="C7" s="143"/>
      <c r="D7" s="147" t="s">
        <v>394</v>
      </c>
      <c r="E7" s="148"/>
      <c r="F7" s="142">
        <v>624.41</v>
      </c>
      <c r="G7" s="143"/>
      <c r="H7" s="71">
        <v>604.41</v>
      </c>
      <c r="I7" s="71">
        <v>20</v>
      </c>
    </row>
    <row r="8" spans="1:9" ht="14.25">
      <c r="A8" s="142" t="s">
        <v>338</v>
      </c>
      <c r="B8" s="149" t="s">
        <v>339</v>
      </c>
      <c r="C8" s="149"/>
      <c r="D8" s="149"/>
      <c r="E8" s="149"/>
      <c r="F8" s="149"/>
      <c r="G8" s="149"/>
      <c r="H8" s="149"/>
      <c r="I8" s="149"/>
    </row>
    <row r="9" spans="1:9" ht="14.25">
      <c r="A9" s="144"/>
      <c r="B9" s="149" t="s">
        <v>340</v>
      </c>
      <c r="C9" s="149"/>
      <c r="D9" s="149"/>
      <c r="E9" s="149"/>
      <c r="F9" s="149"/>
      <c r="G9" s="149"/>
      <c r="H9" s="149"/>
      <c r="I9" s="149"/>
    </row>
    <row r="10" spans="1:9" ht="14.25">
      <c r="A10" s="144"/>
      <c r="B10" s="149" t="s">
        <v>341</v>
      </c>
      <c r="C10" s="149"/>
      <c r="D10" s="149"/>
      <c r="E10" s="149"/>
      <c r="F10" s="149"/>
      <c r="G10" s="149"/>
      <c r="H10" s="149"/>
      <c r="I10" s="149"/>
    </row>
    <row r="11" spans="1:9" ht="14.25">
      <c r="A11" s="144"/>
      <c r="B11" s="149" t="s">
        <v>342</v>
      </c>
      <c r="C11" s="149"/>
      <c r="D11" s="149"/>
      <c r="E11" s="149"/>
      <c r="F11" s="149"/>
      <c r="G11" s="149"/>
      <c r="H11" s="149"/>
      <c r="I11" s="149"/>
    </row>
    <row r="12" spans="1:9" ht="14.25">
      <c r="A12" s="144"/>
      <c r="B12" s="149" t="s">
        <v>343</v>
      </c>
      <c r="C12" s="149"/>
      <c r="D12" s="149"/>
      <c r="E12" s="149"/>
      <c r="F12" s="149"/>
      <c r="G12" s="149"/>
      <c r="H12" s="149"/>
      <c r="I12" s="149"/>
    </row>
    <row r="13" spans="1:9" ht="14.25">
      <c r="A13" s="144"/>
      <c r="B13" s="149" t="s">
        <v>344</v>
      </c>
      <c r="C13" s="149"/>
      <c r="D13" s="149"/>
      <c r="E13" s="149"/>
      <c r="F13" s="149"/>
      <c r="G13" s="149"/>
      <c r="H13" s="149"/>
      <c r="I13" s="149"/>
    </row>
    <row r="14" spans="1:9" ht="14.25">
      <c r="A14" s="144"/>
      <c r="B14" s="149" t="s">
        <v>345</v>
      </c>
      <c r="C14" s="149"/>
      <c r="D14" s="149"/>
      <c r="E14" s="149"/>
      <c r="F14" s="149"/>
      <c r="G14" s="149"/>
      <c r="H14" s="149"/>
      <c r="I14" s="149"/>
    </row>
    <row r="15" spans="1:9" ht="14.25">
      <c r="A15" s="70" t="s">
        <v>346</v>
      </c>
      <c r="B15" s="150" t="s">
        <v>347</v>
      </c>
      <c r="C15" s="151" t="s">
        <v>348</v>
      </c>
      <c r="D15" s="151"/>
      <c r="E15" s="151" t="s">
        <v>349</v>
      </c>
      <c r="F15" s="151"/>
      <c r="G15" s="151" t="s">
        <v>350</v>
      </c>
      <c r="H15" s="151"/>
      <c r="I15" s="151"/>
    </row>
    <row r="16" spans="1:9" ht="15" thickBot="1">
      <c r="A16" s="73" t="s">
        <v>351</v>
      </c>
      <c r="B16" s="129" t="s">
        <v>352</v>
      </c>
      <c r="C16" s="115" t="s">
        <v>353</v>
      </c>
      <c r="D16" s="116"/>
      <c r="E16" s="122" t="s">
        <v>395</v>
      </c>
      <c r="F16" s="123"/>
      <c r="G16" s="105" t="s">
        <v>354</v>
      </c>
      <c r="H16" s="125"/>
      <c r="I16" s="106"/>
    </row>
    <row r="17" spans="1:9" ht="15" thickBot="1">
      <c r="A17" s="73" t="s">
        <v>355</v>
      </c>
      <c r="B17" s="129"/>
      <c r="C17" s="115"/>
      <c r="D17" s="116"/>
      <c r="E17" s="107" t="s">
        <v>356</v>
      </c>
      <c r="F17" s="108"/>
      <c r="G17" s="109" t="s">
        <v>357</v>
      </c>
      <c r="H17" s="110"/>
      <c r="I17" s="111"/>
    </row>
    <row r="18" spans="1:9" ht="15" thickBot="1">
      <c r="A18" s="73" t="s">
        <v>358</v>
      </c>
      <c r="B18" s="129"/>
      <c r="C18" s="115"/>
      <c r="D18" s="116"/>
      <c r="E18" s="107" t="s">
        <v>359</v>
      </c>
      <c r="F18" s="108"/>
      <c r="G18" s="109" t="s">
        <v>360</v>
      </c>
      <c r="H18" s="110"/>
      <c r="I18" s="111"/>
    </row>
    <row r="19" spans="1:9" ht="13.5" thickBot="1">
      <c r="A19" s="74"/>
      <c r="B19" s="129"/>
      <c r="C19" s="113" t="s">
        <v>361</v>
      </c>
      <c r="D19" s="114"/>
      <c r="E19" s="107" t="s">
        <v>362</v>
      </c>
      <c r="F19" s="108"/>
      <c r="G19" s="109" t="s">
        <v>363</v>
      </c>
      <c r="H19" s="110"/>
      <c r="I19" s="111"/>
    </row>
    <row r="20" spans="1:9" ht="13.5" thickBot="1">
      <c r="A20" s="74"/>
      <c r="B20" s="129"/>
      <c r="C20" s="115"/>
      <c r="D20" s="116"/>
      <c r="E20" s="107" t="s">
        <v>364</v>
      </c>
      <c r="F20" s="108"/>
      <c r="G20" s="109" t="s">
        <v>365</v>
      </c>
      <c r="H20" s="110"/>
      <c r="I20" s="111"/>
    </row>
    <row r="21" spans="1:9" ht="13.5" thickBot="1">
      <c r="A21" s="74"/>
      <c r="B21" s="129"/>
      <c r="C21" s="105"/>
      <c r="D21" s="106"/>
      <c r="E21" s="107" t="s">
        <v>366</v>
      </c>
      <c r="F21" s="108"/>
      <c r="G21" s="109" t="s">
        <v>367</v>
      </c>
      <c r="H21" s="110"/>
      <c r="I21" s="111"/>
    </row>
    <row r="22" spans="1:9" ht="13.5" thickBot="1">
      <c r="A22" s="74"/>
      <c r="B22" s="129"/>
      <c r="C22" s="113" t="s">
        <v>368</v>
      </c>
      <c r="D22" s="114"/>
      <c r="E22" s="107" t="s">
        <v>369</v>
      </c>
      <c r="F22" s="108"/>
      <c r="G22" s="109" t="s">
        <v>396</v>
      </c>
      <c r="H22" s="110"/>
      <c r="I22" s="111"/>
    </row>
    <row r="23" spans="1:9" ht="13.5" customHeight="1" thickBot="1">
      <c r="A23" s="74"/>
      <c r="B23" s="129"/>
      <c r="C23" s="115"/>
      <c r="D23" s="116"/>
      <c r="E23" s="107" t="s">
        <v>370</v>
      </c>
      <c r="F23" s="108"/>
      <c r="G23" s="109" t="s">
        <v>397</v>
      </c>
      <c r="H23" s="110"/>
      <c r="I23" s="111"/>
    </row>
    <row r="24" spans="1:9" ht="13.5" customHeight="1" thickBot="1">
      <c r="A24" s="74"/>
      <c r="B24" s="130"/>
      <c r="C24" s="105"/>
      <c r="D24" s="106"/>
      <c r="E24" s="107" t="s">
        <v>371</v>
      </c>
      <c r="F24" s="108"/>
      <c r="G24" s="109" t="s">
        <v>397</v>
      </c>
      <c r="H24" s="110"/>
      <c r="I24" s="111"/>
    </row>
    <row r="25" spans="1:9" ht="13.5" thickBot="1">
      <c r="A25" s="74"/>
      <c r="B25" s="117" t="s">
        <v>372</v>
      </c>
      <c r="C25" s="113" t="s">
        <v>373</v>
      </c>
      <c r="D25" s="114"/>
      <c r="E25" s="107" t="s">
        <v>374</v>
      </c>
      <c r="F25" s="108"/>
      <c r="G25" s="109" t="s">
        <v>375</v>
      </c>
      <c r="H25" s="110"/>
      <c r="I25" s="111"/>
    </row>
    <row r="26" spans="1:9" ht="13.5" thickBot="1">
      <c r="A26" s="74"/>
      <c r="B26" s="118"/>
      <c r="C26" s="105" t="s">
        <v>376</v>
      </c>
      <c r="D26" s="106"/>
      <c r="E26" s="107" t="s">
        <v>377</v>
      </c>
      <c r="F26" s="108"/>
      <c r="G26" s="109" t="s">
        <v>378</v>
      </c>
      <c r="H26" s="110"/>
      <c r="I26" s="111"/>
    </row>
    <row r="27" spans="1:9" ht="12.75">
      <c r="A27" s="74"/>
      <c r="B27" s="118"/>
      <c r="C27" s="113" t="s">
        <v>379</v>
      </c>
      <c r="D27" s="114"/>
      <c r="E27" s="120" t="s">
        <v>380</v>
      </c>
      <c r="F27" s="121"/>
      <c r="G27" s="113" t="s">
        <v>381</v>
      </c>
      <c r="H27" s="124"/>
      <c r="I27" s="114"/>
    </row>
    <row r="28" spans="1:9" ht="13.5" thickBot="1">
      <c r="A28" s="74"/>
      <c r="B28" s="119"/>
      <c r="C28" s="105" t="s">
        <v>382</v>
      </c>
      <c r="D28" s="106"/>
      <c r="E28" s="122"/>
      <c r="F28" s="123"/>
      <c r="G28" s="105"/>
      <c r="H28" s="125"/>
      <c r="I28" s="106"/>
    </row>
    <row r="29" spans="1:9" ht="13.5" thickBot="1">
      <c r="A29" s="74"/>
      <c r="B29" s="75" t="s">
        <v>383</v>
      </c>
      <c r="C29" s="113"/>
      <c r="D29" s="114"/>
      <c r="E29" s="107" t="s">
        <v>384</v>
      </c>
      <c r="F29" s="108"/>
      <c r="G29" s="109" t="s">
        <v>385</v>
      </c>
      <c r="H29" s="110"/>
      <c r="I29" s="111"/>
    </row>
    <row r="30" spans="1:9" ht="13.5" thickBot="1">
      <c r="A30" s="74"/>
      <c r="B30" s="75" t="s">
        <v>376</v>
      </c>
      <c r="C30" s="115" t="s">
        <v>386</v>
      </c>
      <c r="D30" s="116"/>
      <c r="E30" s="107" t="s">
        <v>387</v>
      </c>
      <c r="F30" s="108"/>
      <c r="G30" s="109" t="s">
        <v>385</v>
      </c>
      <c r="H30" s="110"/>
      <c r="I30" s="111"/>
    </row>
    <row r="31" spans="1:9" ht="13.5" thickBot="1">
      <c r="A31" s="76"/>
      <c r="B31" s="77"/>
      <c r="C31" s="105" t="s">
        <v>388</v>
      </c>
      <c r="D31" s="106"/>
      <c r="E31" s="107" t="s">
        <v>389</v>
      </c>
      <c r="F31" s="108"/>
      <c r="G31" s="109" t="s">
        <v>385</v>
      </c>
      <c r="H31" s="110"/>
      <c r="I31" s="111"/>
    </row>
    <row r="32" spans="1:9" ht="13.5" thickBot="1">
      <c r="A32" s="107" t="s">
        <v>390</v>
      </c>
      <c r="B32" s="112"/>
      <c r="C32" s="112"/>
      <c r="D32" s="112"/>
      <c r="E32" s="112"/>
      <c r="F32" s="112"/>
      <c r="G32" s="112"/>
      <c r="H32" s="112"/>
      <c r="I32" s="108"/>
    </row>
  </sheetData>
  <mergeCells count="66">
    <mergeCell ref="D7:E7"/>
    <mergeCell ref="F7:G7"/>
    <mergeCell ref="A1:I1"/>
    <mergeCell ref="A2:I2"/>
    <mergeCell ref="A3:C3"/>
    <mergeCell ref="D3:I3"/>
    <mergeCell ref="A4:A7"/>
    <mergeCell ref="B4:C6"/>
    <mergeCell ref="D4:E6"/>
    <mergeCell ref="F4:I5"/>
    <mergeCell ref="F6:G6"/>
    <mergeCell ref="B7:C7"/>
    <mergeCell ref="A8:A14"/>
    <mergeCell ref="B8:I8"/>
    <mergeCell ref="B9:I9"/>
    <mergeCell ref="B10:I10"/>
    <mergeCell ref="B11:I11"/>
    <mergeCell ref="B12:I12"/>
    <mergeCell ref="B13:I13"/>
    <mergeCell ref="B14:I14"/>
    <mergeCell ref="C15:D15"/>
    <mergeCell ref="E15:F15"/>
    <mergeCell ref="G15:I15"/>
    <mergeCell ref="B16:B24"/>
    <mergeCell ref="C16:D18"/>
    <mergeCell ref="E16:F16"/>
    <mergeCell ref="G16:I16"/>
    <mergeCell ref="E17:F17"/>
    <mergeCell ref="G17:I17"/>
    <mergeCell ref="E18:F18"/>
    <mergeCell ref="G18:I18"/>
    <mergeCell ref="C19:D21"/>
    <mergeCell ref="E19:F19"/>
    <mergeCell ref="G19:I19"/>
    <mergeCell ref="E20:F20"/>
    <mergeCell ref="G20:I20"/>
    <mergeCell ref="E21:F21"/>
    <mergeCell ref="G21:I21"/>
    <mergeCell ref="C22:D24"/>
    <mergeCell ref="E22:F22"/>
    <mergeCell ref="G22:I22"/>
    <mergeCell ref="E23:F23"/>
    <mergeCell ref="G23:I23"/>
    <mergeCell ref="E24:F24"/>
    <mergeCell ref="G24:I24"/>
    <mergeCell ref="E26:F26"/>
    <mergeCell ref="G26:I26"/>
    <mergeCell ref="C27:D27"/>
    <mergeCell ref="E27:F28"/>
    <mergeCell ref="G27:I28"/>
    <mergeCell ref="C31:D31"/>
    <mergeCell ref="E31:F31"/>
    <mergeCell ref="G31:I31"/>
    <mergeCell ref="A32:I32"/>
    <mergeCell ref="C28:D28"/>
    <mergeCell ref="C29:D29"/>
    <mergeCell ref="E29:F29"/>
    <mergeCell ref="G29:I29"/>
    <mergeCell ref="C30:D30"/>
    <mergeCell ref="E30:F30"/>
    <mergeCell ref="G30:I30"/>
    <mergeCell ref="B25:B28"/>
    <mergeCell ref="C25:D25"/>
    <mergeCell ref="E25:F25"/>
    <mergeCell ref="G25:I25"/>
    <mergeCell ref="C26:D26"/>
  </mergeCells>
  <phoneticPr fontId="0" type="noConversion"/>
  <printOptions horizontalCentered="1"/>
  <pageMargins left="0.11811023622047245" right="0.11811023622047245" top="0.15748031496062992" bottom="0.15748031496062992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workbookViewId="0">
      <selection activeCell="L16" sqref="L16"/>
    </sheetView>
  </sheetViews>
  <sheetFormatPr defaultColWidth="9.33203125" defaultRowHeight="11.25"/>
  <cols>
    <col min="1" max="1" width="19.33203125" customWidth="1"/>
    <col min="10" max="10" width="31.33203125" customWidth="1"/>
    <col min="11" max="11" width="14.33203125" customWidth="1"/>
    <col min="12" max="12" width="69.5" customWidth="1"/>
  </cols>
  <sheetData>
    <row r="1" spans="1:12" ht="22.5">
      <c r="A1" s="79" t="s">
        <v>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3" spans="1:12" ht="24" customHeight="1">
      <c r="A3" s="60" t="s">
        <v>3</v>
      </c>
      <c r="B3" s="80" t="s">
        <v>4</v>
      </c>
      <c r="C3" s="80"/>
      <c r="D3" s="80"/>
      <c r="E3" s="80"/>
      <c r="F3" s="80"/>
      <c r="G3" s="80"/>
      <c r="H3" s="80"/>
      <c r="I3" s="80"/>
      <c r="J3" s="80"/>
      <c r="K3" s="62" t="s">
        <v>5</v>
      </c>
      <c r="L3" s="62" t="s">
        <v>6</v>
      </c>
    </row>
    <row r="4" spans="1:12" s="59" customFormat="1" ht="24.95" customHeight="1">
      <c r="A4" s="61" t="s">
        <v>7</v>
      </c>
      <c r="B4" s="81" t="s">
        <v>8</v>
      </c>
      <c r="C4" s="81"/>
      <c r="D4" s="81"/>
      <c r="E4" s="81"/>
      <c r="F4" s="81"/>
      <c r="G4" s="81"/>
      <c r="H4" s="81"/>
      <c r="I4" s="81"/>
      <c r="J4" s="81"/>
      <c r="K4" s="61" t="s">
        <v>9</v>
      </c>
      <c r="L4" s="61"/>
    </row>
    <row r="5" spans="1:12" s="59" customFormat="1" ht="24.95" customHeight="1">
      <c r="A5" s="62" t="s">
        <v>10</v>
      </c>
      <c r="B5" s="78" t="s">
        <v>11</v>
      </c>
      <c r="C5" s="78"/>
      <c r="D5" s="78"/>
      <c r="E5" s="78"/>
      <c r="F5" s="78"/>
      <c r="G5" s="78"/>
      <c r="H5" s="78"/>
      <c r="I5" s="78"/>
      <c r="J5" s="78"/>
      <c r="K5" s="61" t="s">
        <v>9</v>
      </c>
      <c r="L5" s="62"/>
    </row>
    <row r="6" spans="1:12" s="59" customFormat="1" ht="24.95" customHeight="1">
      <c r="A6" s="62" t="s">
        <v>12</v>
      </c>
      <c r="B6" s="78" t="s">
        <v>13</v>
      </c>
      <c r="C6" s="78"/>
      <c r="D6" s="78"/>
      <c r="E6" s="78"/>
      <c r="F6" s="78"/>
      <c r="G6" s="78"/>
      <c r="H6" s="78"/>
      <c r="I6" s="78"/>
      <c r="J6" s="78"/>
      <c r="K6" s="61" t="s">
        <v>9</v>
      </c>
      <c r="L6" s="62"/>
    </row>
    <row r="7" spans="1:12" s="59" customFormat="1" ht="24.95" customHeight="1">
      <c r="A7" s="62" t="s">
        <v>14</v>
      </c>
      <c r="B7" s="78" t="s">
        <v>15</v>
      </c>
      <c r="C7" s="78"/>
      <c r="D7" s="78"/>
      <c r="E7" s="78"/>
      <c r="F7" s="78"/>
      <c r="G7" s="78"/>
      <c r="H7" s="78"/>
      <c r="I7" s="78"/>
      <c r="J7" s="78"/>
      <c r="K7" s="61" t="s">
        <v>9</v>
      </c>
      <c r="L7" s="62"/>
    </row>
    <row r="8" spans="1:12" s="59" customFormat="1" ht="24.95" customHeight="1">
      <c r="A8" s="62" t="s">
        <v>16</v>
      </c>
      <c r="B8" s="78" t="s">
        <v>17</v>
      </c>
      <c r="C8" s="78"/>
      <c r="D8" s="78"/>
      <c r="E8" s="78"/>
      <c r="F8" s="78"/>
      <c r="G8" s="78"/>
      <c r="H8" s="78"/>
      <c r="I8" s="78"/>
      <c r="J8" s="78"/>
      <c r="K8" s="61" t="s">
        <v>9</v>
      </c>
      <c r="L8" s="62"/>
    </row>
    <row r="9" spans="1:12" s="59" customFormat="1" ht="24.95" customHeight="1">
      <c r="A9" s="62" t="s">
        <v>18</v>
      </c>
      <c r="B9" s="78" t="s">
        <v>19</v>
      </c>
      <c r="C9" s="78"/>
      <c r="D9" s="78"/>
      <c r="E9" s="78"/>
      <c r="F9" s="78"/>
      <c r="G9" s="78"/>
      <c r="H9" s="78"/>
      <c r="I9" s="78"/>
      <c r="J9" s="78"/>
      <c r="K9" s="61" t="s">
        <v>9</v>
      </c>
      <c r="L9" s="62"/>
    </row>
    <row r="10" spans="1:12" s="59" customFormat="1" ht="24.95" customHeight="1">
      <c r="A10" s="62" t="s">
        <v>20</v>
      </c>
      <c r="B10" s="78" t="s">
        <v>21</v>
      </c>
      <c r="C10" s="78"/>
      <c r="D10" s="78"/>
      <c r="E10" s="78"/>
      <c r="F10" s="78"/>
      <c r="G10" s="78"/>
      <c r="H10" s="78"/>
      <c r="I10" s="78"/>
      <c r="J10" s="78"/>
      <c r="K10" s="61" t="s">
        <v>9</v>
      </c>
      <c r="L10" s="62"/>
    </row>
    <row r="11" spans="1:12" s="59" customFormat="1" ht="24.95" customHeight="1">
      <c r="A11" s="62" t="s">
        <v>22</v>
      </c>
      <c r="B11" s="78" t="s">
        <v>23</v>
      </c>
      <c r="C11" s="78"/>
      <c r="D11" s="78"/>
      <c r="E11" s="78"/>
      <c r="F11" s="78"/>
      <c r="G11" s="78"/>
      <c r="H11" s="78"/>
      <c r="I11" s="78"/>
      <c r="J11" s="78"/>
      <c r="K11" s="61" t="s">
        <v>9</v>
      </c>
      <c r="L11" s="62"/>
    </row>
    <row r="12" spans="1:12" s="59" customFormat="1" ht="24.95" customHeight="1">
      <c r="A12" s="62" t="s">
        <v>24</v>
      </c>
      <c r="B12" s="78" t="s">
        <v>25</v>
      </c>
      <c r="C12" s="78"/>
      <c r="D12" s="78"/>
      <c r="E12" s="78"/>
      <c r="F12" s="78"/>
      <c r="G12" s="78"/>
      <c r="H12" s="78"/>
      <c r="I12" s="78"/>
      <c r="J12" s="78"/>
      <c r="K12" s="62" t="s">
        <v>26</v>
      </c>
      <c r="L12" s="63" t="s">
        <v>324</v>
      </c>
    </row>
    <row r="13" spans="1:12" s="59" customFormat="1" ht="24.95" customHeight="1">
      <c r="A13" s="62" t="s">
        <v>27</v>
      </c>
      <c r="B13" s="78" t="s">
        <v>28</v>
      </c>
      <c r="C13" s="78"/>
      <c r="D13" s="78"/>
      <c r="E13" s="78"/>
      <c r="F13" s="78"/>
      <c r="G13" s="78"/>
      <c r="H13" s="78"/>
      <c r="I13" s="78"/>
      <c r="J13" s="78"/>
      <c r="K13" s="62" t="s">
        <v>26</v>
      </c>
      <c r="L13" s="63" t="s">
        <v>325</v>
      </c>
    </row>
    <row r="14" spans="1:12" s="59" customFormat="1" ht="24.95" customHeight="1">
      <c r="A14" s="62" t="s">
        <v>29</v>
      </c>
      <c r="B14" s="78" t="s">
        <v>30</v>
      </c>
      <c r="C14" s="78"/>
      <c r="D14" s="78"/>
      <c r="E14" s="78"/>
      <c r="F14" s="78"/>
      <c r="G14" s="78"/>
      <c r="H14" s="78"/>
      <c r="I14" s="78"/>
      <c r="J14" s="78"/>
      <c r="K14" s="62" t="s">
        <v>26</v>
      </c>
      <c r="L14" s="63" t="s">
        <v>326</v>
      </c>
    </row>
    <row r="15" spans="1:12" s="59" customFormat="1" ht="24.95" customHeight="1">
      <c r="A15" s="62" t="s">
        <v>31</v>
      </c>
      <c r="B15" s="78" t="s">
        <v>32</v>
      </c>
      <c r="C15" s="78"/>
      <c r="D15" s="78"/>
      <c r="E15" s="78"/>
      <c r="F15" s="78"/>
      <c r="G15" s="78"/>
      <c r="H15" s="78"/>
      <c r="I15" s="78"/>
      <c r="J15" s="78"/>
      <c r="K15" s="62" t="s">
        <v>26</v>
      </c>
      <c r="L15" s="63" t="s">
        <v>327</v>
      </c>
    </row>
    <row r="16" spans="1:12" ht="24.95" customHeight="1">
      <c r="A16" s="62" t="s">
        <v>33</v>
      </c>
      <c r="B16" s="78" t="s">
        <v>34</v>
      </c>
      <c r="C16" s="78"/>
      <c r="D16" s="78"/>
      <c r="E16" s="78"/>
      <c r="F16" s="78"/>
      <c r="G16" s="78"/>
      <c r="H16" s="78"/>
      <c r="I16" s="78"/>
      <c r="J16" s="78"/>
      <c r="K16" s="62" t="s">
        <v>35</v>
      </c>
      <c r="L16" s="62"/>
    </row>
    <row r="18" spans="1:1">
      <c r="A18" t="s">
        <v>36</v>
      </c>
    </row>
  </sheetData>
  <mergeCells count="15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</mergeCells>
  <phoneticPr fontId="0" type="noConversion"/>
  <pageMargins left="0.75" right="0.75" top="1" bottom="1" header="0.5" footer="0.5"/>
  <pageSetup paperSize="9" scale="76" fitToHeight="0" orientation="landscape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showZeros="0" topLeftCell="B7" workbookViewId="0">
      <selection activeCell="L44" sqref="L44"/>
    </sheetView>
  </sheetViews>
  <sheetFormatPr defaultColWidth="9.1640625" defaultRowHeight="12.75" customHeight="1"/>
  <cols>
    <col min="1" max="1" width="40.5" customWidth="1"/>
    <col min="2" max="2" width="17.6640625" style="1" customWidth="1"/>
    <col min="3" max="3" width="41" customWidth="1"/>
    <col min="4" max="4" width="20" style="1" customWidth="1"/>
    <col min="5" max="5" width="43" customWidth="1"/>
    <col min="6" max="6" width="16.83203125" customWidth="1"/>
    <col min="7" max="7" width="35.5" customWidth="1"/>
    <col min="8" max="8" width="12.5" customWidth="1"/>
    <col min="9" max="9" width="9.1640625" customWidth="1"/>
  </cols>
  <sheetData>
    <row r="1" spans="1:8" ht="22.5" customHeight="1">
      <c r="A1" s="17" t="s">
        <v>7</v>
      </c>
      <c r="B1" s="18"/>
      <c r="C1" s="18"/>
      <c r="D1" s="18"/>
      <c r="E1" s="18"/>
      <c r="F1" s="19"/>
    </row>
    <row r="2" spans="1:8" ht="22.5" customHeight="1">
      <c r="A2" s="82" t="s">
        <v>8</v>
      </c>
      <c r="B2" s="82"/>
      <c r="C2" s="82"/>
      <c r="D2" s="82"/>
      <c r="E2" s="82"/>
      <c r="F2" s="82"/>
      <c r="G2" s="82"/>
      <c r="H2" s="82"/>
    </row>
    <row r="3" spans="1:8" ht="22.5" customHeight="1">
      <c r="A3" s="83"/>
      <c r="B3" s="83"/>
      <c r="C3" s="20"/>
      <c r="D3" s="20"/>
      <c r="E3" s="21"/>
      <c r="H3" s="22" t="s">
        <v>37</v>
      </c>
    </row>
    <row r="4" spans="1:8" ht="22.5" customHeight="1">
      <c r="A4" s="84" t="s">
        <v>38</v>
      </c>
      <c r="B4" s="85"/>
      <c r="C4" s="84" t="s">
        <v>39</v>
      </c>
      <c r="D4" s="84"/>
      <c r="E4" s="84"/>
      <c r="F4" s="84"/>
      <c r="G4" s="84"/>
      <c r="H4" s="84"/>
    </row>
    <row r="5" spans="1:8" ht="22.5" customHeight="1">
      <c r="A5" s="23" t="s">
        <v>40</v>
      </c>
      <c r="B5" s="51" t="s">
        <v>41</v>
      </c>
      <c r="C5" s="23" t="s">
        <v>42</v>
      </c>
      <c r="D5" s="24" t="s">
        <v>41</v>
      </c>
      <c r="E5" s="23" t="s">
        <v>43</v>
      </c>
      <c r="F5" s="23" t="s">
        <v>41</v>
      </c>
      <c r="G5" s="23" t="s">
        <v>44</v>
      </c>
      <c r="H5" s="23" t="s">
        <v>41</v>
      </c>
    </row>
    <row r="6" spans="1:8" ht="22.5" customHeight="1">
      <c r="A6" s="38" t="s">
        <v>45</v>
      </c>
      <c r="B6" s="28">
        <v>624.41</v>
      </c>
      <c r="C6" s="52" t="s">
        <v>45</v>
      </c>
      <c r="D6" s="53">
        <v>624.41</v>
      </c>
      <c r="E6" s="54" t="s">
        <v>45</v>
      </c>
      <c r="F6" s="55" t="s">
        <v>46</v>
      </c>
      <c r="G6" s="54" t="s">
        <v>45</v>
      </c>
      <c r="H6" s="53">
        <v>624.41</v>
      </c>
    </row>
    <row r="7" spans="1:8" ht="22.5" customHeight="1">
      <c r="A7" s="25" t="s">
        <v>47</v>
      </c>
      <c r="B7" s="28">
        <v>604.41</v>
      </c>
      <c r="C7" s="40" t="s">
        <v>48</v>
      </c>
      <c r="D7" s="28">
        <v>0</v>
      </c>
      <c r="E7" s="30" t="s">
        <v>49</v>
      </c>
      <c r="F7" s="55" t="s">
        <v>46</v>
      </c>
      <c r="G7" s="30" t="s">
        <v>50</v>
      </c>
      <c r="H7" s="28"/>
    </row>
    <row r="8" spans="1:8" ht="22.5" customHeight="1">
      <c r="A8" s="25" t="s">
        <v>51</v>
      </c>
      <c r="B8" s="28">
        <v>604.41</v>
      </c>
      <c r="C8" s="40" t="s">
        <v>52</v>
      </c>
      <c r="D8" s="28"/>
      <c r="E8" s="30" t="s">
        <v>53</v>
      </c>
      <c r="F8" s="55" t="s">
        <v>54</v>
      </c>
      <c r="G8" s="30" t="s">
        <v>55</v>
      </c>
      <c r="H8" s="28"/>
    </row>
    <row r="9" spans="1:8" ht="22.5" customHeight="1">
      <c r="A9" s="41" t="s">
        <v>56</v>
      </c>
      <c r="B9" s="28">
        <v>0</v>
      </c>
      <c r="C9" s="40" t="s">
        <v>57</v>
      </c>
      <c r="D9" s="28"/>
      <c r="E9" s="30" t="s">
        <v>58</v>
      </c>
      <c r="F9" s="55" t="s">
        <v>59</v>
      </c>
      <c r="G9" s="30" t="s">
        <v>60</v>
      </c>
      <c r="H9" s="28"/>
    </row>
    <row r="10" spans="1:8" ht="22.5" customHeight="1">
      <c r="A10" s="25" t="s">
        <v>61</v>
      </c>
      <c r="B10" s="28"/>
      <c r="C10" s="40" t="s">
        <v>62</v>
      </c>
      <c r="D10" s="28"/>
      <c r="E10" s="30" t="s">
        <v>63</v>
      </c>
      <c r="F10" s="55" t="s">
        <v>64</v>
      </c>
      <c r="G10" s="30" t="s">
        <v>65</v>
      </c>
      <c r="H10" s="28"/>
    </row>
    <row r="11" spans="1:8" ht="22.5" customHeight="1">
      <c r="A11" s="25" t="s">
        <v>66</v>
      </c>
      <c r="B11" s="28"/>
      <c r="C11" s="40" t="s">
        <v>67</v>
      </c>
      <c r="D11" s="28">
        <v>567.71</v>
      </c>
      <c r="E11" s="30" t="s">
        <v>68</v>
      </c>
      <c r="F11" s="55"/>
      <c r="G11" s="30" t="s">
        <v>69</v>
      </c>
      <c r="H11" s="28">
        <v>612.4</v>
      </c>
    </row>
    <row r="12" spans="1:8" ht="22.5" customHeight="1">
      <c r="A12" s="25" t="s">
        <v>70</v>
      </c>
      <c r="B12" s="28"/>
      <c r="C12" s="40" t="s">
        <v>71</v>
      </c>
      <c r="D12" s="28"/>
      <c r="E12" s="30" t="s">
        <v>72</v>
      </c>
      <c r="F12" s="55"/>
      <c r="G12" s="30" t="s">
        <v>73</v>
      </c>
      <c r="H12" s="28"/>
    </row>
    <row r="13" spans="1:8" ht="22.5" customHeight="1">
      <c r="A13" s="25" t="s">
        <v>74</v>
      </c>
      <c r="B13" s="28">
        <v>20</v>
      </c>
      <c r="C13" s="40" t="s">
        <v>75</v>
      </c>
      <c r="D13" s="28"/>
      <c r="E13" s="30" t="s">
        <v>53</v>
      </c>
      <c r="F13" s="55"/>
      <c r="G13" s="30" t="s">
        <v>76</v>
      </c>
      <c r="H13" s="28"/>
    </row>
    <row r="14" spans="1:8" ht="22.5" customHeight="1">
      <c r="A14" s="25" t="s">
        <v>77</v>
      </c>
      <c r="B14" s="28"/>
      <c r="C14" s="40" t="s">
        <v>78</v>
      </c>
      <c r="D14" s="28">
        <v>10.5</v>
      </c>
      <c r="E14" s="30" t="s">
        <v>58</v>
      </c>
      <c r="F14" s="55"/>
      <c r="G14" s="30" t="s">
        <v>79</v>
      </c>
      <c r="H14" s="28"/>
    </row>
    <row r="15" spans="1:8" ht="22.5" customHeight="1">
      <c r="A15" s="25" t="s">
        <v>80</v>
      </c>
      <c r="B15" s="28"/>
      <c r="C15" s="40" t="s">
        <v>81</v>
      </c>
      <c r="D15" s="28"/>
      <c r="E15" s="30" t="s">
        <v>82</v>
      </c>
      <c r="F15" s="55"/>
      <c r="G15" s="30" t="s">
        <v>83</v>
      </c>
      <c r="H15" s="28">
        <v>12.01</v>
      </c>
    </row>
    <row r="16" spans="1:8" ht="22.5" customHeight="1">
      <c r="A16" s="42" t="s">
        <v>84</v>
      </c>
      <c r="B16" s="28"/>
      <c r="C16" s="40" t="s">
        <v>85</v>
      </c>
      <c r="D16" s="28"/>
      <c r="E16" s="30" t="s">
        <v>86</v>
      </c>
      <c r="F16" s="55"/>
      <c r="G16" s="30" t="s">
        <v>87</v>
      </c>
      <c r="H16" s="28"/>
    </row>
    <row r="17" spans="1:8" ht="22.5" customHeight="1">
      <c r="A17" s="42" t="s">
        <v>88</v>
      </c>
      <c r="B17" s="28"/>
      <c r="C17" s="40" t="s">
        <v>89</v>
      </c>
      <c r="D17" s="28"/>
      <c r="E17" s="30" t="s">
        <v>90</v>
      </c>
      <c r="F17" s="55"/>
      <c r="G17" s="30" t="s">
        <v>91</v>
      </c>
      <c r="H17" s="28"/>
    </row>
    <row r="18" spans="1:8" ht="22.5" customHeight="1">
      <c r="A18" s="42"/>
      <c r="B18" s="26"/>
      <c r="C18" s="40" t="s">
        <v>92</v>
      </c>
      <c r="D18" s="28"/>
      <c r="E18" s="30" t="s">
        <v>93</v>
      </c>
      <c r="F18" s="55"/>
      <c r="G18" s="30" t="s">
        <v>94</v>
      </c>
      <c r="H18" s="28"/>
    </row>
    <row r="19" spans="1:8" ht="22.5" customHeight="1">
      <c r="A19" s="32"/>
      <c r="B19" s="33"/>
      <c r="C19" s="40" t="s">
        <v>95</v>
      </c>
      <c r="D19" s="28"/>
      <c r="E19" s="30" t="s">
        <v>96</v>
      </c>
      <c r="F19" s="55"/>
      <c r="G19" s="30" t="s">
        <v>97</v>
      </c>
      <c r="H19" s="28"/>
    </row>
    <row r="20" spans="1:8" ht="22.5" customHeight="1">
      <c r="A20" s="32"/>
      <c r="B20" s="26"/>
      <c r="C20" s="40" t="s">
        <v>98</v>
      </c>
      <c r="D20" s="28"/>
      <c r="E20" s="30" t="s">
        <v>99</v>
      </c>
      <c r="F20" s="55"/>
      <c r="G20" s="30" t="s">
        <v>100</v>
      </c>
      <c r="H20" s="28"/>
    </row>
    <row r="21" spans="1:8" ht="22.5" customHeight="1">
      <c r="A21" s="5"/>
      <c r="B21" s="26"/>
      <c r="C21" s="40" t="s">
        <v>101</v>
      </c>
      <c r="D21" s="28"/>
      <c r="E21" s="30" t="s">
        <v>102</v>
      </c>
      <c r="F21" s="55"/>
      <c r="G21" s="30" t="s">
        <v>103</v>
      </c>
      <c r="H21" s="28"/>
    </row>
    <row r="22" spans="1:8" ht="22.5" customHeight="1">
      <c r="A22" s="6"/>
      <c r="B22" s="26"/>
      <c r="C22" s="40" t="s">
        <v>104</v>
      </c>
      <c r="D22" s="28"/>
      <c r="E22" s="30" t="s">
        <v>105</v>
      </c>
      <c r="F22" s="55"/>
      <c r="G22" s="30"/>
      <c r="H22" s="28"/>
    </row>
    <row r="23" spans="1:8" ht="22.5" customHeight="1">
      <c r="A23" s="43"/>
      <c r="B23" s="26"/>
      <c r="C23" s="40" t="s">
        <v>106</v>
      </c>
      <c r="D23" s="28"/>
      <c r="E23" s="34" t="s">
        <v>107</v>
      </c>
      <c r="F23" s="55"/>
      <c r="G23" s="34"/>
      <c r="H23" s="28"/>
    </row>
    <row r="24" spans="1:8" ht="22.5" customHeight="1">
      <c r="A24" s="43"/>
      <c r="B24" s="26"/>
      <c r="C24" s="40" t="s">
        <v>108</v>
      </c>
      <c r="D24" s="28"/>
      <c r="E24" s="34" t="s">
        <v>109</v>
      </c>
      <c r="F24" s="55"/>
      <c r="G24" s="34"/>
      <c r="H24" s="28"/>
    </row>
    <row r="25" spans="1:8" ht="22.5" customHeight="1">
      <c r="A25" s="43"/>
      <c r="B25" s="26"/>
      <c r="C25" s="40" t="s">
        <v>110</v>
      </c>
      <c r="D25" s="28"/>
      <c r="E25" s="34" t="s">
        <v>111</v>
      </c>
      <c r="F25" s="55"/>
      <c r="G25" s="34"/>
      <c r="H25" s="28"/>
    </row>
    <row r="26" spans="1:8" ht="22.5" customHeight="1">
      <c r="A26" s="43"/>
      <c r="B26" s="26"/>
      <c r="C26" s="40" t="s">
        <v>112</v>
      </c>
      <c r="D26" s="28">
        <v>46.2</v>
      </c>
      <c r="E26" s="34"/>
      <c r="F26" s="28"/>
      <c r="G26" s="34"/>
      <c r="H26" s="28"/>
    </row>
    <row r="27" spans="1:8" ht="22.5" customHeight="1">
      <c r="A27" s="6"/>
      <c r="B27" s="33"/>
      <c r="C27" s="40" t="s">
        <v>113</v>
      </c>
      <c r="D27" s="28"/>
      <c r="E27" s="30"/>
      <c r="F27" s="28"/>
      <c r="G27" s="30"/>
      <c r="H27" s="28"/>
    </row>
    <row r="28" spans="1:8" ht="22.5" customHeight="1">
      <c r="A28" s="43"/>
      <c r="B28" s="26"/>
      <c r="C28" s="40" t="s">
        <v>114</v>
      </c>
      <c r="D28" s="28"/>
      <c r="E28" s="30"/>
      <c r="F28" s="28"/>
      <c r="G28" s="30"/>
      <c r="H28" s="28"/>
    </row>
    <row r="29" spans="1:8" ht="22.5" customHeight="1">
      <c r="A29" s="6"/>
      <c r="B29" s="33"/>
      <c r="C29" s="40" t="s">
        <v>115</v>
      </c>
      <c r="D29" s="28"/>
      <c r="E29" s="30"/>
      <c r="F29" s="28"/>
      <c r="G29" s="30"/>
      <c r="H29" s="28"/>
    </row>
    <row r="30" spans="1:8" ht="22.5" customHeight="1">
      <c r="A30" s="6"/>
      <c r="B30" s="26"/>
      <c r="C30" s="40" t="s">
        <v>116</v>
      </c>
      <c r="D30" s="28"/>
      <c r="E30" s="30"/>
      <c r="F30" s="28"/>
      <c r="G30" s="30"/>
      <c r="H30" s="28"/>
    </row>
    <row r="31" spans="1:8" ht="22.5" customHeight="1">
      <c r="A31" s="6"/>
      <c r="B31" s="26"/>
      <c r="C31" s="40" t="s">
        <v>117</v>
      </c>
      <c r="D31" s="28"/>
      <c r="E31" s="30"/>
      <c r="F31" s="28"/>
      <c r="G31" s="30"/>
      <c r="H31" s="28"/>
    </row>
    <row r="32" spans="1:8" ht="22.5" customHeight="1">
      <c r="A32" s="6"/>
      <c r="B32" s="26"/>
      <c r="C32" s="40" t="s">
        <v>118</v>
      </c>
      <c r="D32" s="28"/>
      <c r="E32" s="30"/>
      <c r="F32" s="28"/>
      <c r="G32" s="30"/>
      <c r="H32" s="28"/>
    </row>
    <row r="33" spans="1:8" ht="22.5" customHeight="1">
      <c r="A33" s="6"/>
      <c r="B33" s="26"/>
      <c r="C33" s="40" t="s">
        <v>119</v>
      </c>
      <c r="D33" s="28"/>
      <c r="E33" s="30"/>
      <c r="F33" s="28"/>
      <c r="G33" s="30"/>
      <c r="H33" s="28"/>
    </row>
    <row r="34" spans="1:8" ht="22.5" customHeight="1">
      <c r="A34" s="5"/>
      <c r="B34" s="26"/>
      <c r="C34" s="40" t="s">
        <v>120</v>
      </c>
      <c r="D34" s="28"/>
      <c r="E34" s="30"/>
      <c r="F34" s="28"/>
      <c r="G34" s="30"/>
      <c r="H34" s="28"/>
    </row>
    <row r="35" spans="1:8" ht="22.5" customHeight="1">
      <c r="A35" s="6"/>
      <c r="B35" s="26"/>
      <c r="C35" s="40" t="s">
        <v>121</v>
      </c>
      <c r="D35" s="28"/>
      <c r="E35" s="30"/>
      <c r="F35" s="28"/>
      <c r="G35" s="30"/>
      <c r="H35" s="28"/>
    </row>
    <row r="36" spans="1:8" ht="22.5" customHeight="1">
      <c r="A36" s="6"/>
      <c r="B36" s="26"/>
      <c r="C36" s="27"/>
      <c r="D36" s="35"/>
      <c r="E36" s="30"/>
      <c r="F36" s="28"/>
      <c r="G36" s="30"/>
      <c r="H36" s="28"/>
    </row>
    <row r="37" spans="1:8" ht="26.25" customHeight="1">
      <c r="A37" s="6"/>
      <c r="B37" s="26"/>
      <c r="C37" s="27"/>
      <c r="D37" s="35"/>
      <c r="E37" s="30"/>
      <c r="F37" s="36"/>
      <c r="G37" s="30"/>
      <c r="H37" s="36"/>
    </row>
    <row r="38" spans="1:8" ht="22.5" customHeight="1">
      <c r="A38" s="24" t="s">
        <v>122</v>
      </c>
      <c r="B38" s="33">
        <v>624.41</v>
      </c>
      <c r="C38" s="24" t="s">
        <v>123</v>
      </c>
      <c r="D38" s="56">
        <f>SUM(D7:D23:D37)</f>
        <v>624.41000000000008</v>
      </c>
      <c r="E38" s="24" t="s">
        <v>123</v>
      </c>
      <c r="F38" s="36">
        <v>624.41</v>
      </c>
      <c r="G38" s="24" t="s">
        <v>123</v>
      </c>
      <c r="H38" s="36">
        <v>624.41</v>
      </c>
    </row>
    <row r="39" spans="1:8" ht="22.5" customHeight="1">
      <c r="A39" s="57" t="s">
        <v>124</v>
      </c>
      <c r="B39" s="26"/>
      <c r="C39" s="42" t="s">
        <v>125</v>
      </c>
      <c r="D39" s="35"/>
      <c r="E39" s="42" t="s">
        <v>125</v>
      </c>
      <c r="F39" s="36"/>
      <c r="G39" s="42" t="s">
        <v>125</v>
      </c>
      <c r="H39" s="36"/>
    </row>
    <row r="40" spans="1:8" ht="22.5" customHeight="1">
      <c r="A40" s="57" t="s">
        <v>126</v>
      </c>
      <c r="B40" s="26"/>
      <c r="C40" s="29" t="s">
        <v>127</v>
      </c>
      <c r="D40" s="28"/>
      <c r="E40" s="29" t="s">
        <v>127</v>
      </c>
      <c r="F40" s="28"/>
      <c r="G40" s="29" t="s">
        <v>127</v>
      </c>
      <c r="H40" s="28"/>
    </row>
    <row r="41" spans="1:8" ht="22.5" customHeight="1">
      <c r="A41" s="57" t="s">
        <v>128</v>
      </c>
      <c r="B41" s="58"/>
      <c r="C41" s="45"/>
      <c r="D41" s="35"/>
      <c r="E41" s="6"/>
      <c r="F41" s="35"/>
      <c r="G41" s="6"/>
      <c r="H41" s="35"/>
    </row>
    <row r="42" spans="1:8" ht="22.5" customHeight="1">
      <c r="A42" s="57" t="s">
        <v>129</v>
      </c>
      <c r="B42" s="26">
        <v>0</v>
      </c>
      <c r="C42" s="45"/>
      <c r="D42" s="35"/>
      <c r="E42" s="5"/>
      <c r="F42" s="35"/>
      <c r="G42" s="5"/>
      <c r="H42" s="35"/>
    </row>
    <row r="43" spans="1:8" ht="22.5" customHeight="1">
      <c r="A43" s="57" t="s">
        <v>130</v>
      </c>
      <c r="B43" s="26"/>
      <c r="C43" s="45"/>
      <c r="D43" s="46"/>
      <c r="E43" s="6"/>
      <c r="F43" s="35"/>
      <c r="G43" s="6"/>
      <c r="H43" s="35"/>
    </row>
    <row r="44" spans="1:8" ht="21" customHeight="1">
      <c r="A44" s="6"/>
      <c r="B44" s="26"/>
      <c r="C44" s="5"/>
      <c r="D44" s="46"/>
      <c r="E44" s="5"/>
      <c r="F44" s="46"/>
      <c r="G44" s="5"/>
      <c r="H44" s="46"/>
    </row>
    <row r="45" spans="1:8" ht="22.5" customHeight="1">
      <c r="A45" s="23" t="s">
        <v>131</v>
      </c>
      <c r="B45" s="33">
        <v>624.41</v>
      </c>
      <c r="C45" s="47" t="s">
        <v>132</v>
      </c>
      <c r="D45" s="46">
        <v>624.41</v>
      </c>
      <c r="E45" s="23" t="s">
        <v>132</v>
      </c>
      <c r="F45" s="28">
        <v>624.41</v>
      </c>
      <c r="G45" s="23" t="s">
        <v>132</v>
      </c>
      <c r="H45" s="28">
        <v>624.41</v>
      </c>
    </row>
  </sheetData>
  <mergeCells count="4">
    <mergeCell ref="A2:H2"/>
    <mergeCell ref="A3:B3"/>
    <mergeCell ref="A4:B4"/>
    <mergeCell ref="C4:H4"/>
  </mergeCells>
  <phoneticPr fontId="0" type="noConversion"/>
  <printOptions horizontalCentered="1"/>
  <pageMargins left="0.75138888888888899" right="0.75138888888888899" top="0.51180555555555596" bottom="0.62986111111111098" header="0" footer="0"/>
  <pageSetup paperSize="9" scale="49" fitToHeight="0" orientation="landscape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showGridLines="0" showZeros="0" workbookViewId="0">
      <selection activeCell="E35" sqref="E35"/>
    </sheetView>
  </sheetViews>
  <sheetFormatPr defaultColWidth="9.1640625" defaultRowHeight="12.75" customHeight="1"/>
  <cols>
    <col min="1" max="1" width="19.1640625" customWidth="1"/>
    <col min="2" max="2" width="30.5" customWidth="1"/>
    <col min="3" max="3" width="11" customWidth="1"/>
    <col min="4" max="4" width="14" customWidth="1"/>
    <col min="5" max="5" width="14.5" customWidth="1"/>
    <col min="6" max="6" width="11.33203125" customWidth="1"/>
    <col min="7" max="7" width="12.33203125" customWidth="1"/>
    <col min="8" max="12" width="14.33203125" customWidth="1"/>
    <col min="13" max="13" width="9.1640625" customWidth="1"/>
    <col min="14" max="14" width="14.33203125" customWidth="1"/>
    <col min="15" max="15" width="10.6640625" customWidth="1"/>
    <col min="16" max="16383" width="9.1640625" customWidth="1"/>
  </cols>
  <sheetData>
    <row r="1" spans="1:15" ht="29.25" customHeight="1">
      <c r="A1" s="1" t="s">
        <v>10</v>
      </c>
      <c r="B1" s="1"/>
    </row>
    <row r="2" spans="1:15" ht="35.25" customHeight="1">
      <c r="A2" s="86" t="s">
        <v>11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50"/>
    </row>
    <row r="3" spans="1:15" ht="21.75" customHeight="1">
      <c r="N3" s="7" t="s">
        <v>37</v>
      </c>
    </row>
    <row r="4" spans="1:15" ht="18" customHeight="1">
      <c r="A4" s="91" t="s">
        <v>133</v>
      </c>
      <c r="B4" s="91" t="s">
        <v>134</v>
      </c>
      <c r="C4" s="87" t="s">
        <v>135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9"/>
    </row>
    <row r="5" spans="1:15" ht="22.5" customHeight="1">
      <c r="A5" s="91"/>
      <c r="B5" s="91"/>
      <c r="C5" s="90" t="s">
        <v>136</v>
      </c>
      <c r="D5" s="90" t="s">
        <v>137</v>
      </c>
      <c r="E5" s="90"/>
      <c r="F5" s="90" t="s">
        <v>138</v>
      </c>
      <c r="G5" s="90" t="s">
        <v>139</v>
      </c>
      <c r="H5" s="90" t="s">
        <v>140</v>
      </c>
      <c r="I5" s="90" t="s">
        <v>141</v>
      </c>
      <c r="J5" s="90" t="s">
        <v>142</v>
      </c>
      <c r="K5" s="90" t="s">
        <v>124</v>
      </c>
      <c r="L5" s="90" t="s">
        <v>128</v>
      </c>
      <c r="M5" s="90" t="s">
        <v>126</v>
      </c>
      <c r="N5" s="90" t="s">
        <v>143</v>
      </c>
    </row>
    <row r="6" spans="1:15" ht="33.950000000000003" customHeight="1">
      <c r="A6" s="91"/>
      <c r="B6" s="91"/>
      <c r="C6" s="90"/>
      <c r="D6" s="2" t="s">
        <v>144</v>
      </c>
      <c r="E6" s="2" t="s">
        <v>145</v>
      </c>
      <c r="F6" s="90"/>
      <c r="G6" s="90"/>
      <c r="H6" s="90"/>
      <c r="I6" s="90"/>
      <c r="J6" s="90"/>
      <c r="K6" s="90"/>
      <c r="L6" s="90"/>
      <c r="M6" s="90"/>
      <c r="N6" s="90"/>
    </row>
    <row r="7" spans="1:15" ht="12.75" customHeight="1">
      <c r="A7" s="4" t="s">
        <v>146</v>
      </c>
      <c r="B7" s="4" t="s">
        <v>146</v>
      </c>
      <c r="C7" s="4" t="s">
        <v>146</v>
      </c>
      <c r="D7" s="4" t="s">
        <v>146</v>
      </c>
      <c r="E7" s="4" t="s">
        <v>146</v>
      </c>
      <c r="F7" s="4" t="s">
        <v>146</v>
      </c>
      <c r="G7" s="4" t="s">
        <v>146</v>
      </c>
      <c r="H7" s="4" t="s">
        <v>146</v>
      </c>
      <c r="I7" s="4" t="s">
        <v>146</v>
      </c>
      <c r="J7" s="4" t="s">
        <v>146</v>
      </c>
      <c r="K7" s="4" t="s">
        <v>146</v>
      </c>
      <c r="L7" s="4" t="s">
        <v>146</v>
      </c>
      <c r="M7" s="4" t="s">
        <v>146</v>
      </c>
      <c r="N7" s="4" t="s">
        <v>146</v>
      </c>
    </row>
    <row r="8" spans="1:15" ht="12.75" customHeight="1">
      <c r="A8" s="48" t="s">
        <v>147</v>
      </c>
      <c r="B8" s="48" t="s">
        <v>148</v>
      </c>
      <c r="C8" s="5">
        <v>624.41</v>
      </c>
      <c r="D8" s="5">
        <v>604.41</v>
      </c>
      <c r="E8" s="5"/>
      <c r="F8" s="5"/>
      <c r="G8" s="5"/>
      <c r="H8" s="49">
        <v>20</v>
      </c>
      <c r="I8" s="5"/>
      <c r="J8" s="5"/>
      <c r="K8" s="5"/>
      <c r="L8" s="5"/>
      <c r="M8" s="5"/>
      <c r="N8" s="5"/>
    </row>
    <row r="9" spans="1:15" ht="12.75" customHeight="1">
      <c r="A9" s="48"/>
      <c r="B9" s="4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5" ht="12.75" customHeight="1">
      <c r="C10" s="5"/>
      <c r="D10" s="5"/>
      <c r="E10" s="5"/>
      <c r="F10" s="5"/>
      <c r="G10" s="5"/>
      <c r="H10" s="5"/>
      <c r="I10" s="6"/>
      <c r="J10" s="6"/>
      <c r="K10" s="6"/>
      <c r="L10" s="6"/>
      <c r="M10" s="5"/>
      <c r="N10" s="5"/>
    </row>
    <row r="11" spans="1:15" ht="12.75" customHeight="1">
      <c r="A11" s="5"/>
      <c r="B11" s="6"/>
      <c r="C11" s="5"/>
      <c r="D11" s="5"/>
      <c r="E11" s="5"/>
      <c r="F11" s="5"/>
      <c r="G11" s="6"/>
      <c r="H11" s="6"/>
      <c r="I11" s="6"/>
      <c r="J11" s="6"/>
      <c r="K11" s="6"/>
      <c r="L11" s="6"/>
      <c r="M11" s="5"/>
      <c r="N11" s="5"/>
    </row>
    <row r="12" spans="1:15" ht="12.75" customHeight="1">
      <c r="A12" s="5"/>
      <c r="B12" s="5"/>
      <c r="C12" s="5"/>
      <c r="D12" s="5"/>
      <c r="E12" s="5"/>
      <c r="F12" s="5"/>
      <c r="G12" s="6"/>
      <c r="H12" s="6"/>
      <c r="I12" s="6"/>
      <c r="J12" s="6"/>
      <c r="K12" s="6"/>
      <c r="L12" s="6"/>
      <c r="M12" s="5"/>
      <c r="N12" s="5"/>
    </row>
    <row r="13" spans="1:15" ht="12.75" customHeight="1">
      <c r="B13" s="1"/>
      <c r="C13" s="1"/>
      <c r="D13" s="1"/>
      <c r="E13" s="1"/>
      <c r="F13" s="1"/>
      <c r="G13" s="1"/>
      <c r="H13" s="1"/>
      <c r="M13" s="1"/>
      <c r="N13" s="1"/>
      <c r="O13" s="1"/>
    </row>
    <row r="14" spans="1:15" ht="12.75" customHeight="1">
      <c r="B14" s="1"/>
      <c r="C14" s="1"/>
      <c r="D14" s="1"/>
      <c r="E14" s="1"/>
      <c r="F14" s="1"/>
      <c r="G14" s="1"/>
      <c r="M14" s="1"/>
      <c r="N14" s="1"/>
      <c r="O14" s="1"/>
    </row>
    <row r="15" spans="1:15" ht="12.75" customHeight="1">
      <c r="C15" s="1"/>
      <c r="D15" s="1"/>
      <c r="E15" s="1"/>
      <c r="M15" s="1"/>
      <c r="N15" s="1"/>
      <c r="O15" s="1"/>
    </row>
    <row r="16" spans="1:15" ht="12.75" customHeight="1">
      <c r="C16" s="1"/>
      <c r="D16" s="1"/>
      <c r="E16" s="1"/>
      <c r="F16" s="1"/>
      <c r="K16" s="1"/>
      <c r="M16" s="1"/>
      <c r="N16" s="1"/>
      <c r="O16" s="1"/>
    </row>
    <row r="17" spans="6:15" ht="12.75" customHeight="1">
      <c r="F17" s="1"/>
      <c r="L17" s="1"/>
      <c r="M17" s="1"/>
      <c r="N17" s="1"/>
      <c r="O17" s="1"/>
    </row>
    <row r="18" spans="6:15" ht="12.75" customHeight="1">
      <c r="L18" s="1"/>
      <c r="M18" s="1"/>
      <c r="N18" s="1"/>
      <c r="O18" s="1"/>
    </row>
    <row r="19" spans="6:15" ht="12.75" customHeight="1">
      <c r="L19" s="1"/>
      <c r="N19" s="1"/>
    </row>
    <row r="20" spans="6:15" ht="12.75" customHeight="1">
      <c r="L20" s="1"/>
      <c r="M20" s="1"/>
      <c r="N20" s="1"/>
    </row>
    <row r="21" spans="6:15" ht="12.75" customHeight="1">
      <c r="M21" s="1"/>
      <c r="N21" s="1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honeticPr fontId="0" type="noConversion"/>
  <printOptions horizontalCentered="1"/>
  <pageMargins left="0.58958333333333302" right="0.58958333333333302" top="0.78958333333333297" bottom="0.78958333333333297" header="0.5" footer="0.5"/>
  <pageSetup paperSize="9" scale="81" fitToHeight="1000" orientation="landscape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showGridLines="0" showZeros="0" workbookViewId="0">
      <selection activeCell="G11" sqref="G11"/>
    </sheetView>
  </sheetViews>
  <sheetFormatPr defaultColWidth="9.1640625" defaultRowHeight="12.75" customHeight="1"/>
  <cols>
    <col min="1" max="1" width="13.6640625" customWidth="1"/>
    <col min="2" max="2" width="29.83203125" customWidth="1"/>
    <col min="3" max="3" width="14.33203125" customWidth="1"/>
    <col min="4" max="4" width="12.33203125" customWidth="1"/>
    <col min="5" max="5" width="13" customWidth="1"/>
    <col min="6" max="9" width="14.33203125" customWidth="1"/>
    <col min="10" max="10" width="9.1640625" customWidth="1"/>
    <col min="11" max="12" width="14.33203125" customWidth="1"/>
    <col min="13" max="13" width="13.33203125" customWidth="1"/>
    <col min="14" max="16383" width="9.1640625" customWidth="1"/>
  </cols>
  <sheetData>
    <row r="1" spans="1:13" ht="29.25" customHeight="1">
      <c r="A1" s="1" t="s">
        <v>12</v>
      </c>
      <c r="B1" s="1"/>
    </row>
    <row r="2" spans="1:13" ht="35.25" customHeight="1">
      <c r="A2" s="86" t="s">
        <v>13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50"/>
    </row>
    <row r="3" spans="1:13" ht="21.75" customHeight="1">
      <c r="L3" s="7" t="s">
        <v>37</v>
      </c>
    </row>
    <row r="4" spans="1:13" ht="15" customHeight="1">
      <c r="A4" s="91" t="s">
        <v>133</v>
      </c>
      <c r="B4" s="91" t="s">
        <v>134</v>
      </c>
      <c r="C4" s="91" t="s">
        <v>135</v>
      </c>
      <c r="D4" s="91"/>
      <c r="E4" s="91"/>
      <c r="F4" s="91"/>
      <c r="G4" s="91"/>
      <c r="H4" s="91"/>
      <c r="I4" s="91"/>
      <c r="J4" s="91"/>
      <c r="K4" s="91"/>
      <c r="L4" s="91"/>
    </row>
    <row r="5" spans="1:13" ht="30" customHeight="1">
      <c r="A5" s="91"/>
      <c r="B5" s="91"/>
      <c r="C5" s="90" t="s">
        <v>136</v>
      </c>
      <c r="D5" s="90" t="s">
        <v>149</v>
      </c>
      <c r="E5" s="90"/>
      <c r="F5" s="90" t="s">
        <v>138</v>
      </c>
      <c r="G5" s="90" t="s">
        <v>140</v>
      </c>
      <c r="H5" s="90" t="s">
        <v>141</v>
      </c>
      <c r="I5" s="90" t="s">
        <v>142</v>
      </c>
      <c r="J5" s="90" t="s">
        <v>126</v>
      </c>
      <c r="K5" s="90" t="s">
        <v>143</v>
      </c>
      <c r="L5" s="90" t="s">
        <v>128</v>
      </c>
    </row>
    <row r="6" spans="1:13" ht="40.5" customHeight="1">
      <c r="A6" s="91"/>
      <c r="B6" s="91"/>
      <c r="C6" s="90"/>
      <c r="D6" s="2" t="s">
        <v>144</v>
      </c>
      <c r="E6" s="2" t="s">
        <v>150</v>
      </c>
      <c r="F6" s="90"/>
      <c r="G6" s="90"/>
      <c r="H6" s="90"/>
      <c r="I6" s="90"/>
      <c r="J6" s="90"/>
      <c r="K6" s="90"/>
      <c r="L6" s="90"/>
    </row>
    <row r="7" spans="1:13" ht="12.75" customHeight="1">
      <c r="A7" s="4" t="s">
        <v>146</v>
      </c>
      <c r="B7" s="4" t="s">
        <v>146</v>
      </c>
      <c r="C7" s="4" t="s">
        <v>146</v>
      </c>
      <c r="D7" s="4" t="s">
        <v>146</v>
      </c>
      <c r="E7" s="4" t="s">
        <v>146</v>
      </c>
      <c r="F7" s="4" t="s">
        <v>146</v>
      </c>
      <c r="G7" s="4" t="s">
        <v>146</v>
      </c>
      <c r="H7" s="4" t="s">
        <v>146</v>
      </c>
      <c r="I7" s="4" t="s">
        <v>146</v>
      </c>
      <c r="J7" s="4" t="s">
        <v>146</v>
      </c>
      <c r="K7" s="4" t="s">
        <v>146</v>
      </c>
      <c r="L7" s="4" t="s">
        <v>146</v>
      </c>
    </row>
    <row r="8" spans="1:13" ht="12.75" customHeight="1">
      <c r="A8" s="48" t="s">
        <v>147</v>
      </c>
      <c r="B8" s="48" t="s">
        <v>148</v>
      </c>
      <c r="C8" s="5">
        <v>624.41</v>
      </c>
      <c r="D8" s="5">
        <v>604.41</v>
      </c>
      <c r="E8" s="5"/>
      <c r="F8" s="5"/>
      <c r="G8" s="49">
        <v>20</v>
      </c>
      <c r="H8" s="5"/>
      <c r="I8" s="5"/>
      <c r="J8" s="5"/>
      <c r="K8" s="5"/>
      <c r="L8" s="5"/>
    </row>
    <row r="9" spans="1:13" ht="12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3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3" ht="12.75" customHeight="1">
      <c r="A11" s="5"/>
      <c r="B11" s="5"/>
      <c r="C11" s="5"/>
      <c r="D11" s="5"/>
      <c r="E11" s="5"/>
      <c r="F11" s="5"/>
      <c r="G11" s="5"/>
      <c r="H11" s="6"/>
      <c r="I11" s="5"/>
      <c r="J11" s="5"/>
      <c r="K11" s="5"/>
      <c r="L11" s="5"/>
    </row>
    <row r="12" spans="1:13" ht="12.75" customHeight="1">
      <c r="A12" s="5"/>
      <c r="B12" s="5"/>
      <c r="C12" s="5"/>
      <c r="D12" s="5"/>
      <c r="E12" s="5"/>
      <c r="F12" s="5"/>
      <c r="G12" s="6"/>
      <c r="H12" s="6"/>
      <c r="I12" s="5"/>
      <c r="J12" s="5"/>
      <c r="K12" s="5"/>
      <c r="L12" s="5"/>
    </row>
    <row r="13" spans="1:13" ht="12.7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B14" s="1"/>
      <c r="C14" s="1"/>
      <c r="D14" s="1"/>
      <c r="E14" s="1"/>
      <c r="F14" s="1"/>
      <c r="G14" s="1"/>
      <c r="I14" s="1"/>
      <c r="J14" s="1"/>
      <c r="K14" s="1"/>
      <c r="M14" s="1"/>
    </row>
    <row r="15" spans="1:13" ht="12.75" customHeight="1">
      <c r="C15" s="1"/>
      <c r="D15" s="1"/>
      <c r="E15" s="1"/>
      <c r="I15" s="1"/>
      <c r="J15" s="1"/>
      <c r="K15" s="1"/>
      <c r="M15" s="1"/>
    </row>
    <row r="16" spans="1:13" ht="12.75" customHeight="1">
      <c r="C16" s="1"/>
      <c r="D16" s="1"/>
      <c r="E16" s="1"/>
      <c r="F16" s="1"/>
      <c r="I16" s="1"/>
      <c r="J16" s="1"/>
      <c r="K16" s="1"/>
      <c r="M16" s="1"/>
    </row>
    <row r="17" spans="6:11" ht="12.75" customHeight="1">
      <c r="F17" s="1"/>
      <c r="I17" s="1"/>
      <c r="J17" s="1"/>
      <c r="K17" s="1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honeticPr fontId="0" type="noConversion"/>
  <printOptions horizontalCentered="1"/>
  <pageMargins left="0.58958333333333302" right="0.58958333333333302" top="0.78958333333333297" bottom="0.78958333333333297" header="0.5" footer="0.5"/>
  <pageSetup paperSize="9" scale="93" fitToHeight="1000" orientation="landscape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showGridLines="0" showZeros="0" workbookViewId="0">
      <selection activeCell="H41" sqref="H41"/>
    </sheetView>
  </sheetViews>
  <sheetFormatPr defaultColWidth="9.1640625" defaultRowHeight="12.75" customHeight="1"/>
  <cols>
    <col min="1" max="1" width="40.5" customWidth="1"/>
    <col min="2" max="2" width="23.33203125" customWidth="1"/>
    <col min="3" max="3" width="41" customWidth="1"/>
    <col min="4" max="4" width="28.6640625" customWidth="1"/>
    <col min="5" max="5" width="43" customWidth="1"/>
    <col min="6" max="6" width="12.33203125" customWidth="1"/>
    <col min="7" max="7" width="43" customWidth="1"/>
    <col min="8" max="8" width="15.1640625" customWidth="1"/>
    <col min="9" max="9" width="9.1640625" customWidth="1"/>
  </cols>
  <sheetData>
    <row r="1" spans="1:10" ht="22.5" customHeight="1">
      <c r="A1" s="17" t="s">
        <v>14</v>
      </c>
      <c r="B1" s="18"/>
      <c r="C1" s="18"/>
      <c r="D1" s="18"/>
      <c r="E1" s="18"/>
      <c r="F1" s="18"/>
      <c r="G1" s="18"/>
      <c r="H1" s="19"/>
    </row>
    <row r="2" spans="1:10" ht="22.5" customHeight="1">
      <c r="A2" s="82" t="s">
        <v>15</v>
      </c>
      <c r="B2" s="82"/>
      <c r="C2" s="82"/>
      <c r="D2" s="82"/>
      <c r="E2" s="82"/>
      <c r="F2" s="82"/>
      <c r="G2" s="82"/>
      <c r="H2" s="82"/>
    </row>
    <row r="3" spans="1:10" ht="22.5" customHeight="1">
      <c r="A3" s="83"/>
      <c r="B3" s="83"/>
      <c r="C3" s="20"/>
      <c r="D3" s="20"/>
      <c r="E3" s="21"/>
      <c r="F3" s="21"/>
      <c r="G3" s="21"/>
      <c r="H3" s="22" t="s">
        <v>37</v>
      </c>
    </row>
    <row r="4" spans="1:10" ht="22.5" customHeight="1">
      <c r="A4" s="84" t="s">
        <v>38</v>
      </c>
      <c r="B4" s="84"/>
      <c r="C4" s="84" t="s">
        <v>39</v>
      </c>
      <c r="D4" s="84"/>
      <c r="E4" s="84"/>
      <c r="F4" s="84"/>
      <c r="G4" s="84"/>
      <c r="H4" s="84"/>
    </row>
    <row r="5" spans="1:10" ht="22.5" customHeight="1">
      <c r="A5" s="23" t="s">
        <v>40</v>
      </c>
      <c r="B5" s="23" t="s">
        <v>41</v>
      </c>
      <c r="C5" s="23" t="s">
        <v>42</v>
      </c>
      <c r="D5" s="24" t="s">
        <v>41</v>
      </c>
      <c r="E5" s="23" t="s">
        <v>43</v>
      </c>
      <c r="F5" s="23" t="s">
        <v>41</v>
      </c>
      <c r="G5" s="23" t="s">
        <v>44</v>
      </c>
      <c r="H5" s="23" t="s">
        <v>41</v>
      </c>
    </row>
    <row r="6" spans="1:10" ht="22.5" customHeight="1">
      <c r="A6" s="38" t="s">
        <v>151</v>
      </c>
      <c r="B6" s="28">
        <v>604.41</v>
      </c>
      <c r="C6" s="38" t="s">
        <v>151</v>
      </c>
      <c r="D6" s="28">
        <v>604.41</v>
      </c>
      <c r="E6" s="30" t="s">
        <v>151</v>
      </c>
      <c r="F6" s="39">
        <v>604.41</v>
      </c>
      <c r="G6" s="30" t="s">
        <v>151</v>
      </c>
      <c r="H6" s="28">
        <v>604.41</v>
      </c>
    </row>
    <row r="7" spans="1:10" ht="22.5" customHeight="1">
      <c r="A7" s="25" t="s">
        <v>152</v>
      </c>
      <c r="B7" s="28">
        <v>604.41</v>
      </c>
      <c r="C7" s="40" t="s">
        <v>48</v>
      </c>
      <c r="D7" s="28"/>
      <c r="E7" s="30" t="s">
        <v>49</v>
      </c>
      <c r="F7" s="28">
        <v>604.41</v>
      </c>
      <c r="G7" s="30" t="s">
        <v>50</v>
      </c>
      <c r="H7" s="28"/>
    </row>
    <row r="8" spans="1:10" ht="22.5" customHeight="1">
      <c r="A8" s="41" t="s">
        <v>153</v>
      </c>
      <c r="B8" s="28"/>
      <c r="C8" s="40" t="s">
        <v>52</v>
      </c>
      <c r="D8" s="28"/>
      <c r="E8" s="30" t="s">
        <v>53</v>
      </c>
      <c r="F8" s="28">
        <v>523.29999999999995</v>
      </c>
      <c r="G8" s="30" t="s">
        <v>55</v>
      </c>
      <c r="H8" s="28"/>
      <c r="J8" s="1"/>
    </row>
    <row r="9" spans="1:10" ht="22.5" customHeight="1">
      <c r="A9" s="25" t="s">
        <v>154</v>
      </c>
      <c r="B9" s="28"/>
      <c r="C9" s="40" t="s">
        <v>57</v>
      </c>
      <c r="D9" s="28"/>
      <c r="E9" s="30" t="s">
        <v>58</v>
      </c>
      <c r="F9" s="28">
        <v>69.099999999999994</v>
      </c>
      <c r="G9" s="30" t="s">
        <v>60</v>
      </c>
      <c r="H9" s="28"/>
    </row>
    <row r="10" spans="1:10" ht="22.5" customHeight="1">
      <c r="A10" s="25" t="s">
        <v>155</v>
      </c>
      <c r="B10" s="28"/>
      <c r="C10" s="40" t="s">
        <v>62</v>
      </c>
      <c r="D10" s="28"/>
      <c r="E10" s="30" t="s">
        <v>63</v>
      </c>
      <c r="F10" s="28">
        <v>12.01</v>
      </c>
      <c r="G10" s="30" t="s">
        <v>65</v>
      </c>
      <c r="H10" s="28"/>
    </row>
    <row r="11" spans="1:10" ht="22.5" customHeight="1">
      <c r="A11" s="25"/>
      <c r="B11" s="28"/>
      <c r="C11" s="40" t="s">
        <v>67</v>
      </c>
      <c r="D11" s="28">
        <v>547.71</v>
      </c>
      <c r="E11" s="30" t="s">
        <v>68</v>
      </c>
      <c r="F11" s="28"/>
      <c r="G11" s="30" t="s">
        <v>69</v>
      </c>
      <c r="H11" s="28">
        <v>592.4</v>
      </c>
    </row>
    <row r="12" spans="1:10" ht="22.5" customHeight="1">
      <c r="A12" s="25"/>
      <c r="B12" s="28"/>
      <c r="C12" s="40" t="s">
        <v>71</v>
      </c>
      <c r="D12" s="28"/>
      <c r="E12" s="30" t="s">
        <v>72</v>
      </c>
      <c r="F12" s="28"/>
      <c r="G12" s="30" t="s">
        <v>73</v>
      </c>
      <c r="H12" s="28"/>
    </row>
    <row r="13" spans="1:10" ht="22.5" customHeight="1">
      <c r="A13" s="25"/>
      <c r="B13" s="28"/>
      <c r="C13" s="40" t="s">
        <v>75</v>
      </c>
      <c r="D13" s="28"/>
      <c r="E13" s="30" t="s">
        <v>53</v>
      </c>
      <c r="F13" s="28"/>
      <c r="G13" s="30" t="s">
        <v>76</v>
      </c>
      <c r="H13" s="28"/>
    </row>
    <row r="14" spans="1:10" ht="22.5" customHeight="1">
      <c r="A14" s="25"/>
      <c r="B14" s="28"/>
      <c r="C14" s="40" t="s">
        <v>78</v>
      </c>
      <c r="D14" s="28">
        <v>10.5</v>
      </c>
      <c r="E14" s="30" t="s">
        <v>58</v>
      </c>
      <c r="F14" s="28"/>
      <c r="G14" s="30" t="s">
        <v>79</v>
      </c>
      <c r="H14" s="28"/>
    </row>
    <row r="15" spans="1:10" ht="22.5" customHeight="1">
      <c r="A15" s="42"/>
      <c r="B15" s="28"/>
      <c r="C15" s="40" t="s">
        <v>81</v>
      </c>
      <c r="D15" s="28"/>
      <c r="E15" s="30" t="s">
        <v>82</v>
      </c>
      <c r="F15" s="28"/>
      <c r="G15" s="30" t="s">
        <v>83</v>
      </c>
      <c r="H15" s="28">
        <v>12.01</v>
      </c>
    </row>
    <row r="16" spans="1:10" ht="22.5" customHeight="1">
      <c r="A16" s="42"/>
      <c r="B16" s="28"/>
      <c r="C16" s="40" t="s">
        <v>85</v>
      </c>
      <c r="D16" s="28"/>
      <c r="E16" s="30" t="s">
        <v>86</v>
      </c>
      <c r="F16" s="28"/>
      <c r="G16" s="30" t="s">
        <v>87</v>
      </c>
      <c r="H16" s="28"/>
    </row>
    <row r="17" spans="1:10" ht="22.5" customHeight="1">
      <c r="A17" s="42"/>
      <c r="B17" s="28"/>
      <c r="C17" s="40" t="s">
        <v>89</v>
      </c>
      <c r="D17" s="28"/>
      <c r="E17" s="30" t="s">
        <v>90</v>
      </c>
      <c r="F17" s="28"/>
      <c r="G17" s="30" t="s">
        <v>91</v>
      </c>
      <c r="H17" s="28"/>
    </row>
    <row r="18" spans="1:10" ht="22.5" customHeight="1">
      <c r="A18" s="42"/>
      <c r="B18" s="26"/>
      <c r="C18" s="40" t="s">
        <v>92</v>
      </c>
      <c r="D18" s="28"/>
      <c r="E18" s="30" t="s">
        <v>93</v>
      </c>
      <c r="F18" s="28"/>
      <c r="G18" s="30" t="s">
        <v>94</v>
      </c>
      <c r="H18" s="28"/>
    </row>
    <row r="19" spans="1:10" ht="22.5" customHeight="1">
      <c r="A19" s="32"/>
      <c r="B19" s="33"/>
      <c r="C19" s="40" t="s">
        <v>95</v>
      </c>
      <c r="D19" s="28"/>
      <c r="E19" s="30" t="s">
        <v>96</v>
      </c>
      <c r="F19" s="28"/>
      <c r="G19" s="30" t="s">
        <v>97</v>
      </c>
      <c r="H19" s="28"/>
    </row>
    <row r="20" spans="1:10" ht="22.5" customHeight="1">
      <c r="A20" s="32"/>
      <c r="B20" s="26"/>
      <c r="C20" s="40" t="s">
        <v>98</v>
      </c>
      <c r="D20" s="28"/>
      <c r="E20" s="30" t="s">
        <v>99</v>
      </c>
      <c r="F20" s="28"/>
      <c r="G20" s="30" t="s">
        <v>100</v>
      </c>
      <c r="H20" s="28"/>
    </row>
    <row r="21" spans="1:10" ht="22.5" customHeight="1">
      <c r="A21" s="5"/>
      <c r="B21" s="26"/>
      <c r="C21" s="40" t="s">
        <v>101</v>
      </c>
      <c r="D21" s="28"/>
      <c r="E21" s="30" t="s">
        <v>102</v>
      </c>
      <c r="F21" s="28"/>
      <c r="G21" s="30" t="s">
        <v>103</v>
      </c>
      <c r="H21" s="28"/>
    </row>
    <row r="22" spans="1:10" ht="22.5" customHeight="1">
      <c r="A22" s="6"/>
      <c r="B22" s="26"/>
      <c r="C22" s="40" t="s">
        <v>104</v>
      </c>
      <c r="D22" s="28"/>
      <c r="E22" s="30" t="s">
        <v>105</v>
      </c>
      <c r="F22" s="28"/>
      <c r="G22" s="30"/>
      <c r="H22" s="28"/>
    </row>
    <row r="23" spans="1:10" ht="22.5" customHeight="1">
      <c r="A23" s="43"/>
      <c r="B23" s="26"/>
      <c r="C23" s="40" t="s">
        <v>106</v>
      </c>
      <c r="D23" s="28"/>
      <c r="E23" s="34" t="s">
        <v>107</v>
      </c>
      <c r="F23" s="28"/>
      <c r="G23" s="34"/>
      <c r="H23" s="28"/>
    </row>
    <row r="24" spans="1:10" ht="22.5" customHeight="1">
      <c r="A24" s="43"/>
      <c r="B24" s="26"/>
      <c r="C24" s="40" t="s">
        <v>108</v>
      </c>
      <c r="D24" s="28"/>
      <c r="E24" s="34" t="s">
        <v>109</v>
      </c>
      <c r="F24" s="28"/>
      <c r="G24" s="34"/>
      <c r="H24" s="28"/>
    </row>
    <row r="25" spans="1:10" ht="22.5" customHeight="1">
      <c r="A25" s="43"/>
      <c r="B25" s="26"/>
      <c r="C25" s="40" t="s">
        <v>110</v>
      </c>
      <c r="D25" s="28"/>
      <c r="E25" s="34" t="s">
        <v>111</v>
      </c>
      <c r="F25" s="28"/>
      <c r="G25" s="34"/>
      <c r="H25" s="28"/>
      <c r="I25" s="1"/>
    </row>
    <row r="26" spans="1:10" ht="22.5" customHeight="1">
      <c r="A26" s="43"/>
      <c r="B26" s="26"/>
      <c r="C26" s="40" t="s">
        <v>112</v>
      </c>
      <c r="D26" s="28">
        <v>46.2</v>
      </c>
      <c r="E26" s="30"/>
      <c r="F26" s="30"/>
      <c r="G26" s="30"/>
      <c r="H26" s="28"/>
      <c r="I26" s="1"/>
      <c r="J26" s="1"/>
    </row>
    <row r="27" spans="1:10" ht="22.5" customHeight="1">
      <c r="A27" s="6"/>
      <c r="B27" s="33"/>
      <c r="C27" s="40" t="s">
        <v>113</v>
      </c>
      <c r="D27" s="28"/>
      <c r="E27" s="44"/>
      <c r="F27" s="30"/>
      <c r="G27" s="30"/>
      <c r="H27" s="28"/>
      <c r="I27" s="1"/>
      <c r="J27" s="1"/>
    </row>
    <row r="28" spans="1:10" ht="22.5" customHeight="1">
      <c r="A28" s="43"/>
      <c r="B28" s="26"/>
      <c r="C28" s="40" t="s">
        <v>114</v>
      </c>
      <c r="D28" s="28"/>
      <c r="E28" s="30"/>
      <c r="F28" s="30"/>
      <c r="G28" s="30"/>
      <c r="H28" s="28"/>
      <c r="I28" s="1"/>
      <c r="J28" s="1"/>
    </row>
    <row r="29" spans="1:10" ht="22.5" customHeight="1">
      <c r="A29" s="6"/>
      <c r="B29" s="33"/>
      <c r="C29" s="40" t="s">
        <v>115</v>
      </c>
      <c r="D29" s="28"/>
      <c r="E29" s="30"/>
      <c r="F29" s="30"/>
      <c r="G29" s="30"/>
      <c r="H29" s="28"/>
      <c r="I29" s="1"/>
      <c r="J29" s="1"/>
    </row>
    <row r="30" spans="1:10" ht="22.5" customHeight="1">
      <c r="A30" s="6"/>
      <c r="B30" s="26"/>
      <c r="C30" s="40" t="s">
        <v>116</v>
      </c>
      <c r="D30" s="28"/>
      <c r="E30" s="30"/>
      <c r="F30" s="30"/>
      <c r="G30" s="30"/>
      <c r="H30" s="28"/>
      <c r="I30" s="1"/>
    </row>
    <row r="31" spans="1:10" ht="22.5" customHeight="1">
      <c r="A31" s="6"/>
      <c r="B31" s="26"/>
      <c r="C31" s="40" t="s">
        <v>117</v>
      </c>
      <c r="D31" s="28"/>
      <c r="E31" s="30"/>
      <c r="F31" s="30"/>
      <c r="G31" s="30"/>
      <c r="H31" s="28"/>
    </row>
    <row r="32" spans="1:10" ht="22.5" customHeight="1">
      <c r="A32" s="6"/>
      <c r="B32" s="26"/>
      <c r="C32" s="40" t="s">
        <v>118</v>
      </c>
      <c r="D32" s="28"/>
      <c r="E32" s="30"/>
      <c r="F32" s="30"/>
      <c r="G32" s="30"/>
      <c r="H32" s="28"/>
    </row>
    <row r="33" spans="1:10" ht="22.5" customHeight="1">
      <c r="A33" s="6"/>
      <c r="B33" s="26"/>
      <c r="C33" s="40" t="s">
        <v>119</v>
      </c>
      <c r="D33" s="28"/>
      <c r="E33" s="30"/>
      <c r="F33" s="30"/>
      <c r="G33" s="30"/>
      <c r="H33" s="28"/>
      <c r="I33" s="1"/>
      <c r="J33" s="1"/>
    </row>
    <row r="34" spans="1:10" ht="22.5" customHeight="1">
      <c r="A34" s="5"/>
      <c r="B34" s="26"/>
      <c r="C34" s="40" t="s">
        <v>120</v>
      </c>
      <c r="D34" s="28"/>
      <c r="E34" s="30"/>
      <c r="F34" s="30"/>
      <c r="G34" s="30"/>
      <c r="H34" s="28"/>
    </row>
    <row r="35" spans="1:10" ht="22.5" customHeight="1">
      <c r="A35" s="6"/>
      <c r="B35" s="26"/>
      <c r="C35" s="40" t="s">
        <v>121</v>
      </c>
      <c r="D35" s="35"/>
      <c r="E35" s="25"/>
      <c r="F35" s="25"/>
      <c r="G35" s="25"/>
      <c r="H35" s="36"/>
    </row>
    <row r="36" spans="1:10" ht="18" customHeight="1">
      <c r="A36" s="24" t="s">
        <v>122</v>
      </c>
      <c r="B36" s="28">
        <v>604.41</v>
      </c>
      <c r="C36" s="24" t="s">
        <v>123</v>
      </c>
      <c r="D36" s="28">
        <v>604.41</v>
      </c>
      <c r="E36" s="24" t="s">
        <v>123</v>
      </c>
      <c r="F36" s="28">
        <v>604.41</v>
      </c>
      <c r="G36" s="24" t="s">
        <v>123</v>
      </c>
      <c r="H36" s="28">
        <v>604.41</v>
      </c>
    </row>
    <row r="37" spans="1:10" ht="18" customHeight="1">
      <c r="A37" s="40" t="s">
        <v>128</v>
      </c>
      <c r="B37" s="26"/>
      <c r="C37" s="42" t="s">
        <v>125</v>
      </c>
      <c r="D37" s="35"/>
      <c r="E37" s="42" t="s">
        <v>125</v>
      </c>
      <c r="F37" s="42"/>
      <c r="G37" s="42" t="s">
        <v>125</v>
      </c>
      <c r="H37" s="36"/>
    </row>
    <row r="38" spans="1:10" ht="18" customHeight="1">
      <c r="A38" s="40"/>
      <c r="B38" s="26"/>
      <c r="C38" s="32"/>
      <c r="D38" s="28"/>
      <c r="E38" s="32"/>
      <c r="F38" s="32"/>
      <c r="G38" s="32"/>
      <c r="H38" s="28"/>
    </row>
    <row r="39" spans="1:10" ht="22.5" customHeight="1">
      <c r="A39" s="40"/>
      <c r="B39" s="26"/>
      <c r="C39" s="45"/>
      <c r="D39" s="46"/>
      <c r="E39" s="6"/>
      <c r="F39" s="6"/>
      <c r="G39" s="6"/>
      <c r="H39" s="35"/>
    </row>
    <row r="40" spans="1:10" ht="21" customHeight="1">
      <c r="A40" s="6"/>
      <c r="B40" s="26"/>
      <c r="C40" s="5"/>
      <c r="D40" s="46"/>
      <c r="E40" s="5"/>
      <c r="F40" s="5"/>
      <c r="G40" s="5"/>
      <c r="H40" s="46"/>
    </row>
    <row r="41" spans="1:10" ht="18" customHeight="1">
      <c r="A41" s="23" t="s">
        <v>131</v>
      </c>
      <c r="B41" s="28">
        <v>604.41</v>
      </c>
      <c r="C41" s="47" t="s">
        <v>132</v>
      </c>
      <c r="D41" s="28">
        <v>604.41</v>
      </c>
      <c r="E41" s="23" t="s">
        <v>132</v>
      </c>
      <c r="F41" s="28">
        <v>604.41</v>
      </c>
      <c r="G41" s="23" t="s">
        <v>132</v>
      </c>
      <c r="H41" s="28">
        <v>604.41</v>
      </c>
    </row>
    <row r="42" spans="1:10" ht="12.75" customHeight="1">
      <c r="D42" s="1"/>
      <c r="H42" s="1"/>
    </row>
    <row r="43" spans="1:10" ht="12.75" customHeight="1">
      <c r="D43" s="1"/>
      <c r="H43" s="1"/>
    </row>
    <row r="44" spans="1:10" ht="12.75" customHeight="1">
      <c r="D44" s="1"/>
      <c r="H44" s="1"/>
    </row>
    <row r="45" spans="1:10" ht="12.75" customHeight="1">
      <c r="D45" s="1"/>
      <c r="H45" s="1"/>
    </row>
    <row r="46" spans="1:10" ht="12.75" customHeight="1">
      <c r="D46" s="1"/>
      <c r="H46" s="1"/>
    </row>
    <row r="47" spans="1:10" ht="12.75" customHeight="1">
      <c r="D47" s="1"/>
      <c r="H47" s="1"/>
    </row>
    <row r="48" spans="1:10" ht="12.75" customHeight="1">
      <c r="D48" s="1"/>
      <c r="H48" s="1"/>
    </row>
    <row r="49" spans="4:8" ht="12.75" customHeight="1">
      <c r="D49" s="1"/>
      <c r="H49" s="1"/>
    </row>
    <row r="50" spans="4:8" ht="12.75" customHeight="1">
      <c r="D50" s="1"/>
      <c r="H50" s="1"/>
    </row>
    <row r="51" spans="4:8" ht="12.75" customHeight="1">
      <c r="D51" s="1"/>
      <c r="H51" s="1"/>
    </row>
    <row r="52" spans="4:8" ht="12.75" customHeight="1">
      <c r="D52" s="1"/>
      <c r="H52" s="1"/>
    </row>
    <row r="53" spans="4:8" ht="12.75" customHeight="1">
      <c r="D53" s="1"/>
      <c r="H53" s="1"/>
    </row>
    <row r="54" spans="4:8" ht="12.75" customHeight="1">
      <c r="D54" s="1"/>
      <c r="H54" s="1"/>
    </row>
    <row r="55" spans="4:8" ht="12.75" customHeight="1">
      <c r="H55" s="1"/>
    </row>
    <row r="56" spans="4:8" ht="12.75" customHeight="1">
      <c r="H56" s="1"/>
    </row>
    <row r="57" spans="4:8" ht="12.75" customHeight="1">
      <c r="H57" s="1"/>
    </row>
    <row r="58" spans="4:8" ht="12.75" customHeight="1">
      <c r="H58" s="1"/>
    </row>
    <row r="59" spans="4:8" ht="12.75" customHeight="1">
      <c r="H59" s="1"/>
    </row>
    <row r="60" spans="4:8" ht="12.75" customHeight="1">
      <c r="H60" s="1"/>
    </row>
  </sheetData>
  <mergeCells count="4">
    <mergeCell ref="A2:H2"/>
    <mergeCell ref="A3:B3"/>
    <mergeCell ref="A4:B4"/>
    <mergeCell ref="C4:H4"/>
  </mergeCells>
  <phoneticPr fontId="0" type="noConversion"/>
  <printOptions horizontalCentered="1"/>
  <pageMargins left="0.75" right="0.75" top="0.78958333333333297" bottom="1" header="0" footer="0"/>
  <pageSetup paperSize="9" scale="45" orientation="landscape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showGridLines="0" showZeros="0" workbookViewId="0">
      <selection activeCell="O4" sqref="O4"/>
    </sheetView>
  </sheetViews>
  <sheetFormatPr defaultColWidth="9.1640625" defaultRowHeight="12.75" customHeight="1"/>
  <cols>
    <col min="1" max="5" width="21.33203125" customWidth="1"/>
    <col min="6" max="6" width="19.33203125" customWidth="1"/>
    <col min="7" max="7" width="21.33203125" customWidth="1"/>
    <col min="8" max="8" width="9.1640625" customWidth="1"/>
  </cols>
  <sheetData>
    <row r="1" spans="1:7" ht="30" customHeight="1">
      <c r="A1" s="1" t="s">
        <v>16</v>
      </c>
    </row>
    <row r="2" spans="1:7" ht="28.5" customHeight="1">
      <c r="A2" s="92" t="s">
        <v>156</v>
      </c>
      <c r="B2" s="92"/>
      <c r="C2" s="92"/>
      <c r="D2" s="92"/>
      <c r="E2" s="92"/>
      <c r="F2" s="92"/>
      <c r="G2" s="92"/>
    </row>
    <row r="3" spans="1:7" ht="22.5" customHeight="1">
      <c r="G3" s="7" t="s">
        <v>37</v>
      </c>
    </row>
    <row r="4" spans="1:7" ht="22.5" customHeight="1">
      <c r="A4" s="8" t="s">
        <v>157</v>
      </c>
      <c r="B4" s="8" t="s">
        <v>158</v>
      </c>
      <c r="C4" s="8" t="s">
        <v>136</v>
      </c>
      <c r="D4" s="8" t="s">
        <v>159</v>
      </c>
      <c r="E4" s="8" t="s">
        <v>160</v>
      </c>
      <c r="F4" s="8" t="s">
        <v>161</v>
      </c>
      <c r="G4" s="8" t="s">
        <v>162</v>
      </c>
    </row>
    <row r="5" spans="1:7" ht="15.75" customHeight="1">
      <c r="A5" s="4" t="s">
        <v>146</v>
      </c>
      <c r="B5" s="4" t="s">
        <v>146</v>
      </c>
      <c r="C5" s="4" t="s">
        <v>146</v>
      </c>
      <c r="D5" s="4" t="s">
        <v>146</v>
      </c>
      <c r="E5" s="4" t="s">
        <v>146</v>
      </c>
      <c r="F5" s="4" t="s">
        <v>146</v>
      </c>
      <c r="G5" s="4" t="s">
        <v>146</v>
      </c>
    </row>
    <row r="6" spans="1:7" ht="12.75" customHeight="1">
      <c r="A6" s="8"/>
      <c r="B6" s="8" t="s">
        <v>136</v>
      </c>
      <c r="C6" s="8">
        <v>604.41</v>
      </c>
      <c r="D6" s="8">
        <v>538.80999999999995</v>
      </c>
      <c r="E6" s="8">
        <v>65.599999999999994</v>
      </c>
      <c r="F6" s="8">
        <v>0</v>
      </c>
      <c r="G6" s="8"/>
    </row>
    <row r="7" spans="1:7" ht="12.75" customHeight="1">
      <c r="A7" s="8" t="s">
        <v>163</v>
      </c>
      <c r="B7" s="8" t="s">
        <v>164</v>
      </c>
      <c r="C7" s="8">
        <v>547.71</v>
      </c>
      <c r="D7" s="8">
        <v>482.11</v>
      </c>
      <c r="E7" s="8">
        <v>65.599999999999994</v>
      </c>
      <c r="F7" s="8">
        <v>0</v>
      </c>
      <c r="G7" s="8"/>
    </row>
    <row r="8" spans="1:7" ht="12.75" customHeight="1">
      <c r="A8" s="8" t="s">
        <v>165</v>
      </c>
      <c r="B8" s="8" t="s">
        <v>166</v>
      </c>
      <c r="C8" s="8">
        <v>547.71</v>
      </c>
      <c r="D8" s="8">
        <v>482.11</v>
      </c>
      <c r="E8" s="8">
        <v>65.599999999999994</v>
      </c>
      <c r="F8" s="8">
        <v>0</v>
      </c>
      <c r="G8" s="8"/>
    </row>
    <row r="9" spans="1:7" ht="12.75" customHeight="1">
      <c r="A9" s="8" t="s">
        <v>167</v>
      </c>
      <c r="B9" s="8" t="s">
        <v>168</v>
      </c>
      <c r="C9" s="8">
        <v>547.71</v>
      </c>
      <c r="D9" s="8">
        <v>482.11</v>
      </c>
      <c r="E9" s="8">
        <v>65.599999999999994</v>
      </c>
      <c r="F9" s="8">
        <v>0</v>
      </c>
      <c r="G9" s="8"/>
    </row>
    <row r="10" spans="1:7" ht="12.75" customHeight="1">
      <c r="A10" s="8" t="s">
        <v>169</v>
      </c>
      <c r="B10" s="8" t="s">
        <v>170</v>
      </c>
      <c r="C10" s="8">
        <v>10.5</v>
      </c>
      <c r="D10" s="8">
        <v>10.5</v>
      </c>
      <c r="E10" s="8">
        <v>0</v>
      </c>
      <c r="F10" s="8">
        <v>0</v>
      </c>
      <c r="G10" s="8"/>
    </row>
    <row r="11" spans="1:7" ht="12.75" customHeight="1">
      <c r="A11" s="8" t="s">
        <v>171</v>
      </c>
      <c r="B11" s="8" t="s">
        <v>172</v>
      </c>
      <c r="C11" s="8">
        <v>10.5</v>
      </c>
      <c r="D11" s="8">
        <v>10.5</v>
      </c>
      <c r="E11" s="8">
        <v>0</v>
      </c>
      <c r="F11" s="8">
        <v>0</v>
      </c>
      <c r="G11" s="8"/>
    </row>
    <row r="12" spans="1:7" ht="12.75" customHeight="1">
      <c r="A12" s="8" t="s">
        <v>173</v>
      </c>
      <c r="B12" s="8" t="s">
        <v>174</v>
      </c>
      <c r="C12" s="8">
        <v>10.5</v>
      </c>
      <c r="D12" s="8">
        <v>10.5</v>
      </c>
      <c r="E12" s="8">
        <v>0</v>
      </c>
      <c r="F12" s="8">
        <v>0</v>
      </c>
      <c r="G12" s="8"/>
    </row>
    <row r="13" spans="1:7" ht="12.75" customHeight="1">
      <c r="A13" s="8" t="s">
        <v>175</v>
      </c>
      <c r="B13" s="8" t="s">
        <v>176</v>
      </c>
      <c r="C13" s="8">
        <v>46.2</v>
      </c>
      <c r="D13" s="8">
        <v>46.2</v>
      </c>
      <c r="E13" s="8">
        <v>0</v>
      </c>
      <c r="F13" s="8">
        <v>0</v>
      </c>
      <c r="G13" s="8"/>
    </row>
    <row r="14" spans="1:7" ht="12.75" customHeight="1">
      <c r="A14" s="8" t="s">
        <v>177</v>
      </c>
      <c r="B14" s="8" t="s">
        <v>178</v>
      </c>
      <c r="C14" s="8">
        <v>46.2</v>
      </c>
      <c r="D14" s="8">
        <v>46.2</v>
      </c>
      <c r="E14" s="8">
        <v>0</v>
      </c>
      <c r="F14" s="8">
        <v>0</v>
      </c>
      <c r="G14" s="8"/>
    </row>
    <row r="15" spans="1:7" ht="12.75" customHeight="1">
      <c r="A15" s="8" t="s">
        <v>179</v>
      </c>
      <c r="B15" s="8" t="s">
        <v>180</v>
      </c>
      <c r="C15" s="8">
        <v>46.2</v>
      </c>
      <c r="D15" s="8">
        <v>46.2</v>
      </c>
      <c r="E15" s="8">
        <v>0</v>
      </c>
      <c r="F15" s="8">
        <v>0</v>
      </c>
      <c r="G15" s="8"/>
    </row>
    <row r="16" spans="1:7" ht="12.75" customHeight="1">
      <c r="B16" s="1"/>
    </row>
    <row r="17" spans="2:2" ht="12.75" customHeight="1">
      <c r="B17" s="1"/>
    </row>
    <row r="18" spans="2:2" ht="12.75" customHeight="1">
      <c r="B18" s="1"/>
    </row>
    <row r="19" spans="2:2" ht="12.75" customHeight="1">
      <c r="B19" s="1"/>
    </row>
  </sheetData>
  <mergeCells count="1">
    <mergeCell ref="A2:G2"/>
  </mergeCells>
  <phoneticPr fontId="0" type="noConversion"/>
  <printOptions horizontalCentered="1"/>
  <pageMargins left="0.58958333333333302" right="0.58958333333333302" top="0.78958333333333297" bottom="0.78958333333333297" header="0.5" footer="0.5"/>
  <pageSetup paperSize="9" fitToHeight="1000" orientation="landscape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showGridLines="0" showZeros="0" workbookViewId="0">
      <selection activeCell="G38" sqref="G38"/>
    </sheetView>
  </sheetViews>
  <sheetFormatPr defaultColWidth="9.1640625" defaultRowHeight="12.75" customHeight="1"/>
  <cols>
    <col min="1" max="1" width="19" customWidth="1"/>
    <col min="2" max="4" width="31.6640625" customWidth="1"/>
    <col min="5" max="9" width="21.33203125" customWidth="1"/>
    <col min="10" max="10" width="9.1640625" customWidth="1"/>
  </cols>
  <sheetData>
    <row r="1" spans="1:9" ht="30" customHeight="1">
      <c r="A1" s="1" t="s">
        <v>18</v>
      </c>
    </row>
    <row r="2" spans="1:9" ht="28.5" customHeight="1">
      <c r="A2" s="92" t="s">
        <v>181</v>
      </c>
      <c r="B2" s="92"/>
      <c r="C2" s="92"/>
      <c r="D2" s="92"/>
      <c r="E2" s="92"/>
      <c r="F2" s="92"/>
      <c r="G2" s="92"/>
      <c r="H2" s="92"/>
      <c r="I2" s="92"/>
    </row>
    <row r="3" spans="1:9" ht="22.5" customHeight="1">
      <c r="I3" s="7" t="s">
        <v>37</v>
      </c>
    </row>
    <row r="4" spans="1:9" ht="22.5" customHeight="1">
      <c r="A4" s="8" t="s">
        <v>182</v>
      </c>
      <c r="B4" s="8" t="s">
        <v>183</v>
      </c>
      <c r="C4" s="8" t="s">
        <v>184</v>
      </c>
      <c r="D4" s="8" t="s">
        <v>185</v>
      </c>
      <c r="E4" s="8" t="s">
        <v>136</v>
      </c>
      <c r="F4" s="8" t="s">
        <v>159</v>
      </c>
      <c r="G4" s="8" t="s">
        <v>160</v>
      </c>
      <c r="H4" s="8" t="s">
        <v>161</v>
      </c>
      <c r="I4" s="8" t="s">
        <v>162</v>
      </c>
    </row>
    <row r="5" spans="1:9" ht="15.75" customHeight="1">
      <c r="A5" s="8" t="s">
        <v>146</v>
      </c>
      <c r="B5" s="8" t="s">
        <v>146</v>
      </c>
      <c r="C5" s="8" t="s">
        <v>146</v>
      </c>
      <c r="D5" s="8" t="s">
        <v>146</v>
      </c>
      <c r="E5" s="8" t="s">
        <v>146</v>
      </c>
      <c r="F5" s="8" t="s">
        <v>146</v>
      </c>
      <c r="G5" s="8" t="s">
        <v>146</v>
      </c>
      <c r="H5" s="8" t="s">
        <v>146</v>
      </c>
      <c r="I5" s="8" t="s">
        <v>146</v>
      </c>
    </row>
    <row r="6" spans="1:9" ht="12.75" customHeight="1">
      <c r="A6" s="37"/>
      <c r="B6" s="8" t="s">
        <v>136</v>
      </c>
      <c r="C6" s="8"/>
      <c r="D6" s="8"/>
      <c r="E6" s="8">
        <v>604.41</v>
      </c>
      <c r="F6" s="8">
        <v>538.80999999999995</v>
      </c>
      <c r="G6" s="8">
        <v>65.599999999999994</v>
      </c>
      <c r="H6" s="8">
        <v>0</v>
      </c>
      <c r="I6" s="8"/>
    </row>
    <row r="7" spans="1:9" ht="12.75" customHeight="1">
      <c r="A7" s="37" t="s">
        <v>186</v>
      </c>
      <c r="B7" s="8" t="s">
        <v>187</v>
      </c>
      <c r="C7" s="8"/>
      <c r="D7" s="8"/>
      <c r="E7" s="8">
        <v>523.29999999999995</v>
      </c>
      <c r="F7" s="8">
        <v>523.29999999999995</v>
      </c>
      <c r="G7" s="8">
        <v>0</v>
      </c>
      <c r="H7" s="8">
        <v>0</v>
      </c>
      <c r="I7" s="8"/>
    </row>
    <row r="8" spans="1:9" ht="12.75" customHeight="1">
      <c r="A8" s="37" t="s">
        <v>188</v>
      </c>
      <c r="B8" s="8" t="s">
        <v>189</v>
      </c>
      <c r="C8" s="8" t="s">
        <v>190</v>
      </c>
      <c r="D8" s="8" t="s">
        <v>187</v>
      </c>
      <c r="E8" s="8">
        <v>255</v>
      </c>
      <c r="F8" s="8">
        <v>255</v>
      </c>
      <c r="G8" s="8">
        <v>0</v>
      </c>
      <c r="H8" s="8">
        <v>0</v>
      </c>
      <c r="I8" s="8" t="s">
        <v>191</v>
      </c>
    </row>
    <row r="9" spans="1:9" ht="12.75" customHeight="1">
      <c r="A9" s="37" t="s">
        <v>192</v>
      </c>
      <c r="B9" s="8" t="s">
        <v>193</v>
      </c>
      <c r="C9" s="8" t="s">
        <v>190</v>
      </c>
      <c r="D9" s="8" t="s">
        <v>187</v>
      </c>
      <c r="E9" s="8">
        <v>5</v>
      </c>
      <c r="F9" s="8">
        <v>5</v>
      </c>
      <c r="G9" s="8">
        <v>0</v>
      </c>
      <c r="H9" s="8">
        <v>0</v>
      </c>
      <c r="I9" s="8" t="s">
        <v>191</v>
      </c>
    </row>
    <row r="10" spans="1:9" ht="12.75" customHeight="1">
      <c r="A10" s="37" t="s">
        <v>194</v>
      </c>
      <c r="B10" s="8" t="s">
        <v>195</v>
      </c>
      <c r="C10" s="8" t="s">
        <v>190</v>
      </c>
      <c r="D10" s="8" t="s">
        <v>187</v>
      </c>
      <c r="E10" s="8">
        <v>130</v>
      </c>
      <c r="F10" s="8">
        <v>130</v>
      </c>
      <c r="G10" s="8">
        <v>0</v>
      </c>
      <c r="H10" s="8">
        <v>0</v>
      </c>
      <c r="I10" s="8" t="s">
        <v>191</v>
      </c>
    </row>
    <row r="11" spans="1:9" ht="12.75" customHeight="1">
      <c r="A11" s="37" t="s">
        <v>196</v>
      </c>
      <c r="B11" s="8" t="s">
        <v>197</v>
      </c>
      <c r="C11" s="8" t="s">
        <v>190</v>
      </c>
      <c r="D11" s="8" t="s">
        <v>187</v>
      </c>
      <c r="E11" s="8">
        <v>61.6</v>
      </c>
      <c r="F11" s="8">
        <v>61.6</v>
      </c>
      <c r="G11" s="8">
        <v>0</v>
      </c>
      <c r="H11" s="8">
        <v>0</v>
      </c>
      <c r="I11" s="8" t="s">
        <v>191</v>
      </c>
    </row>
    <row r="12" spans="1:9" ht="12.75" customHeight="1">
      <c r="A12" s="37" t="s">
        <v>198</v>
      </c>
      <c r="B12" s="8" t="s">
        <v>199</v>
      </c>
      <c r="C12" s="8" t="s">
        <v>190</v>
      </c>
      <c r="D12" s="8" t="s">
        <v>187</v>
      </c>
      <c r="E12" s="8">
        <v>25.5</v>
      </c>
      <c r="F12" s="8">
        <v>25.5</v>
      </c>
      <c r="G12" s="8">
        <v>0</v>
      </c>
      <c r="H12" s="8">
        <v>0</v>
      </c>
      <c r="I12" s="8" t="s">
        <v>191</v>
      </c>
    </row>
    <row r="13" spans="1:9" ht="12.75" customHeight="1">
      <c r="A13" s="37" t="s">
        <v>200</v>
      </c>
      <c r="B13" s="8" t="s">
        <v>201</v>
      </c>
      <c r="C13" s="8" t="s">
        <v>190</v>
      </c>
      <c r="D13" s="8" t="s">
        <v>187</v>
      </c>
      <c r="E13" s="8">
        <v>46.2</v>
      </c>
      <c r="F13" s="8">
        <v>46.2</v>
      </c>
      <c r="G13" s="8">
        <v>0</v>
      </c>
      <c r="H13" s="8">
        <v>0</v>
      </c>
      <c r="I13" s="8" t="s">
        <v>191</v>
      </c>
    </row>
    <row r="14" spans="1:9" ht="12.75" customHeight="1">
      <c r="A14" s="37" t="s">
        <v>202</v>
      </c>
      <c r="B14" s="8" t="s">
        <v>203</v>
      </c>
      <c r="C14" s="8"/>
      <c r="D14" s="8"/>
      <c r="E14" s="8">
        <v>69.099999999999994</v>
      </c>
      <c r="F14" s="8">
        <v>3.5</v>
      </c>
      <c r="G14" s="8">
        <v>65.599999999999994</v>
      </c>
      <c r="H14" s="8">
        <v>0</v>
      </c>
      <c r="I14" s="8"/>
    </row>
    <row r="15" spans="1:9" ht="12.75" customHeight="1">
      <c r="A15" s="37" t="s">
        <v>204</v>
      </c>
      <c r="B15" s="8" t="s">
        <v>205</v>
      </c>
      <c r="C15" s="8" t="s">
        <v>206</v>
      </c>
      <c r="D15" s="8" t="s">
        <v>203</v>
      </c>
      <c r="E15" s="8">
        <v>12.98</v>
      </c>
      <c r="F15" s="8">
        <v>0</v>
      </c>
      <c r="G15" s="8">
        <v>12.98</v>
      </c>
      <c r="H15" s="8">
        <v>0</v>
      </c>
      <c r="I15" s="8" t="s">
        <v>191</v>
      </c>
    </row>
    <row r="16" spans="1:9" ht="12.75" customHeight="1">
      <c r="A16" s="37" t="s">
        <v>207</v>
      </c>
      <c r="B16" s="8" t="s">
        <v>208</v>
      </c>
      <c r="C16" s="8" t="s">
        <v>206</v>
      </c>
      <c r="D16" s="8" t="s">
        <v>203</v>
      </c>
      <c r="E16" s="8">
        <v>7.2</v>
      </c>
      <c r="F16" s="8">
        <v>0</v>
      </c>
      <c r="G16" s="8">
        <v>7.2</v>
      </c>
      <c r="H16" s="8">
        <v>0</v>
      </c>
      <c r="I16" s="8" t="s">
        <v>191</v>
      </c>
    </row>
    <row r="17" spans="1:9" ht="12.75" customHeight="1">
      <c r="A17" s="37" t="s">
        <v>209</v>
      </c>
      <c r="B17" s="8" t="s">
        <v>210</v>
      </c>
      <c r="C17" s="8" t="s">
        <v>206</v>
      </c>
      <c r="D17" s="8" t="s">
        <v>203</v>
      </c>
      <c r="E17" s="8">
        <v>22</v>
      </c>
      <c r="F17" s="8">
        <v>0</v>
      </c>
      <c r="G17" s="8">
        <v>22</v>
      </c>
      <c r="H17" s="8">
        <v>0</v>
      </c>
      <c r="I17" s="8" t="s">
        <v>191</v>
      </c>
    </row>
    <row r="18" spans="1:9" ht="12.75" customHeight="1">
      <c r="A18" s="37" t="s">
        <v>211</v>
      </c>
      <c r="B18" s="8" t="s">
        <v>212</v>
      </c>
      <c r="C18" s="8" t="s">
        <v>206</v>
      </c>
      <c r="D18" s="8" t="s">
        <v>203</v>
      </c>
      <c r="E18" s="8">
        <v>1.7</v>
      </c>
      <c r="F18" s="8">
        <v>0</v>
      </c>
      <c r="G18" s="8">
        <v>1.7</v>
      </c>
      <c r="H18" s="8">
        <v>0</v>
      </c>
      <c r="I18" s="8" t="s">
        <v>191</v>
      </c>
    </row>
    <row r="19" spans="1:9" ht="12.75" customHeight="1">
      <c r="A19" s="37" t="s">
        <v>213</v>
      </c>
      <c r="B19" s="8" t="s">
        <v>214</v>
      </c>
      <c r="C19" s="8" t="s">
        <v>206</v>
      </c>
      <c r="D19" s="8" t="s">
        <v>203</v>
      </c>
      <c r="E19" s="8">
        <v>10.199999999999999</v>
      </c>
      <c r="F19" s="8">
        <v>0</v>
      </c>
      <c r="G19" s="8">
        <v>10.199999999999999</v>
      </c>
      <c r="H19" s="8">
        <v>0</v>
      </c>
      <c r="I19" s="8" t="s">
        <v>191</v>
      </c>
    </row>
    <row r="20" spans="1:9" ht="12.75" customHeight="1">
      <c r="A20" s="37" t="s">
        <v>215</v>
      </c>
      <c r="B20" s="8" t="s">
        <v>216</v>
      </c>
      <c r="C20" s="8" t="s">
        <v>206</v>
      </c>
      <c r="D20" s="8" t="s">
        <v>203</v>
      </c>
      <c r="E20" s="8">
        <v>1.6</v>
      </c>
      <c r="F20" s="8">
        <v>0</v>
      </c>
      <c r="G20" s="8">
        <v>1.6</v>
      </c>
      <c r="H20" s="8">
        <v>0</v>
      </c>
      <c r="I20" s="8" t="s">
        <v>191</v>
      </c>
    </row>
    <row r="21" spans="1:9" ht="12.75" customHeight="1">
      <c r="A21" s="37" t="s">
        <v>217</v>
      </c>
      <c r="B21" s="8" t="s">
        <v>218</v>
      </c>
      <c r="C21" s="8" t="s">
        <v>206</v>
      </c>
      <c r="D21" s="8" t="s">
        <v>203</v>
      </c>
      <c r="E21" s="8">
        <v>3.5</v>
      </c>
      <c r="F21" s="8">
        <v>3.5</v>
      </c>
      <c r="G21" s="8">
        <v>0</v>
      </c>
      <c r="H21" s="8">
        <v>0</v>
      </c>
      <c r="I21" s="8" t="s">
        <v>191</v>
      </c>
    </row>
    <row r="22" spans="1:9" ht="12.75" customHeight="1">
      <c r="A22" s="37" t="s">
        <v>219</v>
      </c>
      <c r="B22" s="8" t="s">
        <v>220</v>
      </c>
      <c r="C22" s="8" t="s">
        <v>206</v>
      </c>
      <c r="D22" s="8" t="s">
        <v>203</v>
      </c>
      <c r="E22" s="8">
        <v>7.37</v>
      </c>
      <c r="F22" s="8">
        <v>0</v>
      </c>
      <c r="G22" s="8">
        <v>7.37</v>
      </c>
      <c r="H22" s="8">
        <v>0</v>
      </c>
      <c r="I22" s="8" t="s">
        <v>191</v>
      </c>
    </row>
    <row r="23" spans="1:9" ht="12.75" customHeight="1">
      <c r="A23" s="37" t="s">
        <v>221</v>
      </c>
      <c r="B23" s="8" t="s">
        <v>222</v>
      </c>
      <c r="C23" s="8" t="s">
        <v>206</v>
      </c>
      <c r="D23" s="8" t="s">
        <v>203</v>
      </c>
      <c r="E23" s="8">
        <v>2.5499999999999998</v>
      </c>
      <c r="F23" s="8">
        <v>0</v>
      </c>
      <c r="G23" s="8">
        <v>2.5499999999999998</v>
      </c>
      <c r="H23" s="8">
        <v>0</v>
      </c>
      <c r="I23" s="8" t="s">
        <v>191</v>
      </c>
    </row>
    <row r="24" spans="1:9" ht="12.75" customHeight="1">
      <c r="A24" s="37" t="s">
        <v>223</v>
      </c>
      <c r="B24" s="8" t="s">
        <v>224</v>
      </c>
      <c r="C24" s="8"/>
      <c r="D24" s="8"/>
      <c r="E24" s="8">
        <v>12.01</v>
      </c>
      <c r="F24" s="8">
        <v>12.01</v>
      </c>
      <c r="G24" s="8">
        <v>0</v>
      </c>
      <c r="H24" s="8">
        <v>0</v>
      </c>
      <c r="I24" s="8"/>
    </row>
    <row r="25" spans="1:9" ht="12.75" customHeight="1">
      <c r="A25" s="37" t="s">
        <v>225</v>
      </c>
      <c r="B25" s="8" t="s">
        <v>226</v>
      </c>
      <c r="C25" s="8" t="s">
        <v>227</v>
      </c>
      <c r="D25" s="8" t="s">
        <v>228</v>
      </c>
      <c r="E25" s="8">
        <v>10.5</v>
      </c>
      <c r="F25" s="8">
        <v>10.5</v>
      </c>
      <c r="G25" s="8">
        <v>0</v>
      </c>
      <c r="H25" s="8">
        <v>0</v>
      </c>
      <c r="I25" s="8" t="s">
        <v>191</v>
      </c>
    </row>
    <row r="26" spans="1:9" ht="12.75" customHeight="1">
      <c r="A26" s="37" t="s">
        <v>229</v>
      </c>
      <c r="B26" s="8" t="s">
        <v>230</v>
      </c>
      <c r="C26" s="8" t="s">
        <v>231</v>
      </c>
      <c r="D26" s="8" t="s">
        <v>232</v>
      </c>
      <c r="E26" s="8">
        <v>1.51</v>
      </c>
      <c r="F26" s="8">
        <v>1.51</v>
      </c>
      <c r="G26" s="8">
        <v>0</v>
      </c>
      <c r="H26" s="8">
        <v>0</v>
      </c>
      <c r="I26" s="8" t="s">
        <v>191</v>
      </c>
    </row>
  </sheetData>
  <mergeCells count="1">
    <mergeCell ref="A2:I2"/>
  </mergeCells>
  <phoneticPr fontId="0" type="noConversion"/>
  <printOptions horizontalCentered="1"/>
  <pageMargins left="0.58958333333333302" right="0.58958333333333302" top="0.78958333333333297" bottom="0.78958333333333297" header="0.5" footer="0.5"/>
  <pageSetup paperSize="9" scale="75" fitToHeight="1000" orientation="landscape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GridLines="0" showZeros="0" workbookViewId="0">
      <selection activeCell="E28" sqref="E28"/>
    </sheetView>
  </sheetViews>
  <sheetFormatPr defaultColWidth="9.1640625" defaultRowHeight="12.75" customHeight="1"/>
  <cols>
    <col min="1" max="3" width="21.33203125" customWidth="1"/>
    <col min="4" max="4" width="30.5" customWidth="1"/>
    <col min="5" max="5" width="30.1640625" customWidth="1"/>
    <col min="6" max="6" width="26.5" customWidth="1"/>
    <col min="7" max="7" width="9.1640625" customWidth="1"/>
  </cols>
  <sheetData>
    <row r="1" spans="1:6" ht="30" customHeight="1">
      <c r="A1" s="1" t="s">
        <v>20</v>
      </c>
    </row>
    <row r="2" spans="1:6" ht="28.5" customHeight="1">
      <c r="A2" s="92" t="s">
        <v>233</v>
      </c>
      <c r="B2" s="92"/>
      <c r="C2" s="92"/>
      <c r="D2" s="92"/>
      <c r="E2" s="92"/>
      <c r="F2" s="92"/>
    </row>
    <row r="3" spans="1:6" ht="22.5" customHeight="1">
      <c r="F3" s="7" t="s">
        <v>37</v>
      </c>
    </row>
    <row r="4" spans="1:6" ht="22.5" customHeight="1">
      <c r="A4" s="8" t="s">
        <v>157</v>
      </c>
      <c r="B4" s="8" t="s">
        <v>158</v>
      </c>
      <c r="C4" s="8" t="s">
        <v>136</v>
      </c>
      <c r="D4" s="8" t="s">
        <v>159</v>
      </c>
      <c r="E4" s="8" t="s">
        <v>160</v>
      </c>
      <c r="F4" s="8" t="s">
        <v>162</v>
      </c>
    </row>
    <row r="5" spans="1:6" ht="15.75" customHeight="1">
      <c r="A5" s="8" t="s">
        <v>146</v>
      </c>
      <c r="B5" s="8" t="s">
        <v>146</v>
      </c>
      <c r="C5" s="8" t="s">
        <v>146</v>
      </c>
      <c r="D5" s="8" t="s">
        <v>146</v>
      </c>
      <c r="E5" s="8" t="s">
        <v>146</v>
      </c>
      <c r="F5" s="8" t="s">
        <v>146</v>
      </c>
    </row>
    <row r="6" spans="1:6" ht="12.75" customHeight="1">
      <c r="A6" s="8"/>
      <c r="B6" s="8" t="s">
        <v>136</v>
      </c>
      <c r="C6" s="8">
        <v>604.41</v>
      </c>
      <c r="D6" s="8">
        <v>538.80999999999995</v>
      </c>
      <c r="E6" s="8">
        <v>65.599999999999994</v>
      </c>
      <c r="F6" s="8"/>
    </row>
    <row r="7" spans="1:6" ht="12.75" customHeight="1">
      <c r="A7" s="8" t="s">
        <v>163</v>
      </c>
      <c r="B7" s="8" t="s">
        <v>164</v>
      </c>
      <c r="C7" s="8">
        <v>547.71</v>
      </c>
      <c r="D7" s="8">
        <v>482.11</v>
      </c>
      <c r="E7" s="8">
        <v>65.599999999999994</v>
      </c>
      <c r="F7" s="8"/>
    </row>
    <row r="8" spans="1:6" ht="12.75" customHeight="1">
      <c r="A8" s="8" t="s">
        <v>165</v>
      </c>
      <c r="B8" s="8" t="s">
        <v>166</v>
      </c>
      <c r="C8" s="8">
        <v>547.71</v>
      </c>
      <c r="D8" s="8">
        <v>482.11</v>
      </c>
      <c r="E8" s="8">
        <v>65.599999999999994</v>
      </c>
      <c r="F8" s="8"/>
    </row>
    <row r="9" spans="1:6" ht="12.75" customHeight="1">
      <c r="A9" s="8" t="s">
        <v>167</v>
      </c>
      <c r="B9" s="8" t="s">
        <v>168</v>
      </c>
      <c r="C9" s="8">
        <v>547.71</v>
      </c>
      <c r="D9" s="8">
        <v>482.11</v>
      </c>
      <c r="E9" s="8">
        <v>65.599999999999994</v>
      </c>
      <c r="F9" s="8" t="s">
        <v>191</v>
      </c>
    </row>
    <row r="10" spans="1:6" ht="12.75" customHeight="1">
      <c r="A10" s="8" t="s">
        <v>169</v>
      </c>
      <c r="B10" s="8" t="s">
        <v>170</v>
      </c>
      <c r="C10" s="8">
        <v>10.5</v>
      </c>
      <c r="D10" s="8">
        <v>10.5</v>
      </c>
      <c r="E10" s="8">
        <v>0</v>
      </c>
      <c r="F10" s="8"/>
    </row>
    <row r="11" spans="1:6" ht="12.75" customHeight="1">
      <c r="A11" s="8" t="s">
        <v>171</v>
      </c>
      <c r="B11" s="8" t="s">
        <v>172</v>
      </c>
      <c r="C11" s="8">
        <v>10.5</v>
      </c>
      <c r="D11" s="8">
        <v>10.5</v>
      </c>
      <c r="E11" s="8">
        <v>0</v>
      </c>
      <c r="F11" s="8"/>
    </row>
    <row r="12" spans="1:6" ht="12.75" customHeight="1">
      <c r="A12" s="8" t="s">
        <v>173</v>
      </c>
      <c r="B12" s="8" t="s">
        <v>174</v>
      </c>
      <c r="C12" s="8">
        <v>10.5</v>
      </c>
      <c r="D12" s="8">
        <v>10.5</v>
      </c>
      <c r="E12" s="8">
        <v>0</v>
      </c>
      <c r="F12" s="8" t="s">
        <v>191</v>
      </c>
    </row>
    <row r="13" spans="1:6" ht="12.75" customHeight="1">
      <c r="A13" s="8" t="s">
        <v>175</v>
      </c>
      <c r="B13" s="8" t="s">
        <v>176</v>
      </c>
      <c r="C13" s="8">
        <v>46.2</v>
      </c>
      <c r="D13" s="8">
        <v>46.2</v>
      </c>
      <c r="E13" s="8">
        <v>0</v>
      </c>
      <c r="F13" s="8"/>
    </row>
    <row r="14" spans="1:6" ht="12.75" customHeight="1">
      <c r="A14" s="8" t="s">
        <v>177</v>
      </c>
      <c r="B14" s="8" t="s">
        <v>178</v>
      </c>
      <c r="C14" s="8">
        <v>46.2</v>
      </c>
      <c r="D14" s="8">
        <v>46.2</v>
      </c>
      <c r="E14" s="8">
        <v>0</v>
      </c>
      <c r="F14" s="8"/>
    </row>
    <row r="15" spans="1:6" ht="12.75" customHeight="1">
      <c r="A15" s="8" t="s">
        <v>179</v>
      </c>
      <c r="B15" s="8" t="s">
        <v>180</v>
      </c>
      <c r="C15" s="8">
        <v>46.2</v>
      </c>
      <c r="D15" s="8">
        <v>46.2</v>
      </c>
      <c r="E15" s="8">
        <v>0</v>
      </c>
      <c r="F15" s="8" t="s">
        <v>191</v>
      </c>
    </row>
    <row r="16" spans="1:6" ht="12.75" customHeight="1">
      <c r="B16" s="1"/>
    </row>
    <row r="17" spans="2:2" ht="12.75" customHeight="1">
      <c r="B17" s="1"/>
    </row>
    <row r="18" spans="2:2" ht="12.75" customHeight="1">
      <c r="B18" s="1"/>
    </row>
    <row r="19" spans="2:2" ht="12.75" customHeight="1">
      <c r="B19" s="1"/>
    </row>
  </sheetData>
  <mergeCells count="1">
    <mergeCell ref="A2:F2"/>
  </mergeCells>
  <phoneticPr fontId="0" type="noConversion"/>
  <printOptions horizontalCentered="1"/>
  <pageMargins left="0.58958333333333302" right="0.58958333333333302" top="0.78958333333333297" bottom="0.78958333333333297" header="0.5" footer="0.5"/>
  <pageSetup paperSize="9" fitToHeight="1000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16</vt:i4>
      </vt:variant>
      <vt:variant>
        <vt:lpstr>命名范围</vt:lpstr>
      </vt:variant>
      <vt:variant>
        <vt:i4>17</vt:i4>
      </vt:variant>
    </vt:vector>
  </HeadingPairs>
  <TitlesOfParts>
    <vt:vector size="33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表11-财政拨款结转资金支出表</vt:lpstr>
      <vt:lpstr>表12-政府采购（资产配置、购买服务）预算表</vt:lpstr>
      <vt:lpstr>表13-一般公共预算拨款“三公”经费及会议培训费表</vt:lpstr>
      <vt:lpstr>绩效目标表</vt:lpstr>
      <vt:lpstr>'表1-收支总表'!Print_Area</vt:lpstr>
      <vt:lpstr>'表4-财政拨款收支总表'!Print_Area</vt:lpstr>
      <vt:lpstr>'表9-政府性基金收支表'!Print_Area</vt:lpstr>
      <vt:lpstr>封面!Print_Area</vt:lpstr>
      <vt:lpstr>目录!Print_Area</vt:lpstr>
      <vt:lpstr>'表10-专项业务经费支出表'!Print_Titles</vt:lpstr>
      <vt:lpstr>'表12-政府采购（资产配置、购买服务）预算表'!Print_Titles</vt:lpstr>
      <vt:lpstr>'表13-一般公共预算拨款“三公”经费及会议培训费表'!Print_Titles</vt:lpstr>
      <vt:lpstr>'表1-收支总表'!Print_Titles</vt:lpstr>
      <vt:lpstr>'表2-收入总表'!Print_Titles</vt:lpstr>
      <vt:lpstr>'表3-支出总表'!Print_Titles</vt:lpstr>
      <vt:lpstr>'表4-财政拨款收支总表'!Print_Titles</vt:lpstr>
      <vt:lpstr>'表5-一般公共预算支出明细表（按功能科目）'!Print_Titles</vt:lpstr>
      <vt:lpstr>'表6-一般公共预算支出明细表（按经济分类科目）'!Print_Titles</vt:lpstr>
      <vt:lpstr>'表7-一般公共预算基本支出明细表（按功能科目）'!Print_Titles</vt:lpstr>
      <vt:lpstr>'表8-一般公共预算基本支出明细表（按经济分类科目）'!Print_Titles</vt:lpstr>
      <vt:lpstr>'表9-政府性基金收支表'!Print_Titles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revision>1</cp:revision>
  <cp:lastPrinted>2020-03-30T03:01:23Z</cp:lastPrinted>
  <dcterms:created xsi:type="dcterms:W3CDTF">2018-01-09T01:56:00Z</dcterms:created>
  <dcterms:modified xsi:type="dcterms:W3CDTF">2020-03-30T03:04:00Z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